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8160" windowHeight="6150" tabRatio="726" activeTab="2"/>
  </bookViews>
  <sheets>
    <sheet name="Mau 1A" sheetId="1" r:id="rId1"/>
    <sheet name="Mau 1A-BS" sheetId="2" r:id="rId2"/>
    <sheet name="Tong hop 1A-1A BS" sheetId="3" r:id="rId3"/>
    <sheet name="Mau 1B" sheetId="4" r:id="rId4"/>
    <sheet name="Mau 1B-BS" sheetId="5" r:id="rId5"/>
    <sheet name="Tong hop 1B-1B BS" sheetId="6" r:id="rId6"/>
    <sheet name="Sheet2" sheetId="7" r:id="rId7"/>
  </sheets>
  <definedNames/>
  <calcPr fullCalcOnLoad="1"/>
</workbook>
</file>

<file path=xl/sharedStrings.xml><?xml version="1.0" encoding="utf-8"?>
<sst xmlns="http://schemas.openxmlformats.org/spreadsheetml/2006/main" count="355" uniqueCount="69">
  <si>
    <t>UBND TỈNH QUẢNG NAM</t>
  </si>
  <si>
    <t>SỞ LAO ĐỘNG - TB &amp; XH</t>
  </si>
  <si>
    <t>STT</t>
  </si>
  <si>
    <t>Thông tin chung</t>
  </si>
  <si>
    <t>Số đối tượng trước đây có sở hữu phương tiện</t>
  </si>
  <si>
    <t>Số người</t>
  </si>
  <si>
    <t>Số phương tiện mua mới</t>
  </si>
  <si>
    <t>Thông tin đặc thù</t>
  </si>
  <si>
    <t>Đối tượng là thương binh</t>
  </si>
  <si>
    <t>Số phương tiện sở hữu</t>
  </si>
  <si>
    <t>Đối tượng là người khuyết tật</t>
  </si>
  <si>
    <t>Đối tượng thuộc gia đình chính sách</t>
  </si>
  <si>
    <t>Đối tượng thuộc hộ ở vùng khó khăn</t>
  </si>
  <si>
    <t>Đối tượng thuộc hộ gia đình nghèo</t>
  </si>
  <si>
    <t>Huyện,
thành phố</t>
  </si>
  <si>
    <t>Xe công
nông</t>
  </si>
  <si>
    <t>Xe 3-4
bánh</t>
  </si>
  <si>
    <t>Xe lôi
máy</t>
  </si>
  <si>
    <t>Số đ. tượng
là T. binh
(Người)</t>
  </si>
  <si>
    <t>Xe công
nông
(Chiếc)</t>
  </si>
  <si>
    <t>Xe 3-4
bánh
(Chiếc)</t>
  </si>
  <si>
    <t>Xe lôi
máy
(Chiếc)</t>
  </si>
  <si>
    <t>Số đ. tượng
là người
khuyết tật
(Người)</t>
  </si>
  <si>
    <t>Số đ. tượng
thuộc g. đình
chính sách
(Người)</t>
  </si>
  <si>
    <t>Số đ. tượng
thuộc hộ ở
vùng k. khăn
(Người)</t>
  </si>
  <si>
    <t>Số đ. tượng
thuộc hộ gia
đình nghèo
(Người)</t>
  </si>
  <si>
    <t>Số đ. tượng
tự chuyển
đổi nghề
(Người)</t>
  </si>
  <si>
    <t>Xe tải
(Chiếc)</t>
  </si>
  <si>
    <t>Số đối tượng
đã chuyển đổi
phương tiện
(Người)</t>
  </si>
  <si>
    <t>BẢNG TỔNG HỢP ĐỐI TƯỢNG TRƯỚC ĐÂY CÓ SỞ HỮU PHƯƠNG TIỆN BỊ ĐÌNH CHỈ THAM GIA GIAO THÔNG
NHƯNG ĐÃ THANH LÝ, CHUYỂN ĐỔI PHƯƠNG TIỆN TỪ SAU NGÀY 24/12/2004 (MẪU 1B - BS)</t>
  </si>
  <si>
    <t>BẢNG TỔNG HỢP ĐỐI TƯỢNG TRƯỚC ĐÂY CÓ SỞ HỮU PHƯƠNG TIỆN BỊ ĐÌNH CHỈ THAM GIA GIAO THÔNG
NHƯNG ĐÃ THANH LÝ, CHUYỂN ĐỔI PHƯƠNG TIỆN TỪ SAU NGÀY 24/12/2004 (MẪU 1B)</t>
  </si>
  <si>
    <t>BẢNG TỔNG HỢP ĐỐI TƯỢNG ĐANG SỞ HỮU
XE CÔNG NÔNG, XE CƠ GIỚI 3 BÁNH, XE LÔI MÁY BỊ ĐÌNH CHỈ THAM GIA GIAO THÔNG (MẪU 1A - BS)</t>
  </si>
  <si>
    <t>BẢNG TỔNG HỢP ĐỐI TƯỢNG ĐANG SỞ HỮU
XE CÔNG NÔNG, XE CƠ GIỚI 3 BÁNH, XE LÔI MÁY BỊ ĐÌNH CHỈ THAM GIA GIAO THÔNG (MẪU 1A)</t>
  </si>
  <si>
    <t>Số đối tượng đang sở hữu phương tiện</t>
  </si>
  <si>
    <t>Số đ. tượng
có nhu cầu
chuyển đổi
phương tiện
(Người)</t>
  </si>
  <si>
    <t>Số p.tiện dự kiến mua mới</t>
  </si>
  <si>
    <t>THÔNG TIN CHUNG</t>
  </si>
  <si>
    <t>THÔNG TIN ĐẶC THÙ</t>
  </si>
  <si>
    <t>TP. Tam Kỳ</t>
  </si>
  <si>
    <t>TP. Hội An</t>
  </si>
  <si>
    <t>Điện Bàn</t>
  </si>
  <si>
    <t>Quế Sơn</t>
  </si>
  <si>
    <t>Đại Lộc</t>
  </si>
  <si>
    <t>Duy Xuyên</t>
  </si>
  <si>
    <t>Thăng Bình</t>
  </si>
  <si>
    <t>Núi Thành</t>
  </si>
  <si>
    <t>Phú Ninh</t>
  </si>
  <si>
    <t>Tiên Phước</t>
  </si>
  <si>
    <t>Bắc Trà My</t>
  </si>
  <si>
    <t>Nam Trà My</t>
  </si>
  <si>
    <t>Đông Giang</t>
  </si>
  <si>
    <t>Tây Giang</t>
  </si>
  <si>
    <t>Nam Giang</t>
  </si>
  <si>
    <t>Phước Sơn</t>
  </si>
  <si>
    <t>Nông Sơn</t>
  </si>
  <si>
    <t>Hiệp Đức</t>
  </si>
  <si>
    <t>Tổng cộng</t>
  </si>
  <si>
    <t>Số p.tiện dự
kiến mua mới</t>
  </si>
  <si>
    <t>TỔNG HỢP MẪU 1B VÀ 1B-BS</t>
  </si>
  <si>
    <t>Xe CG 3-4
bánh
(Chiếc)</t>
  </si>
  <si>
    <t>Xe
CG 3
bánh
(Chiếc)</t>
  </si>
  <si>
    <t>THÔNG TIN VỀ ĐỐI TƯỢNG ĐẶC THÙ</t>
  </si>
  <si>
    <t>BIỂU SỐ 2</t>
  </si>
  <si>
    <t>Số phương tiện sở hữu (Chiếc)</t>
  </si>
  <si>
    <t xml:space="preserve">Xe công
nông
</t>
  </si>
  <si>
    <t xml:space="preserve">Xe
CG 3
bánh
</t>
  </si>
  <si>
    <t xml:space="preserve">Xe lôi
máy
</t>
  </si>
  <si>
    <t>Số chủ phương tiện (Người)</t>
  </si>
  <si>
    <t>BẢNG TỔNG HỢP KẾT QUẢ KHẢO SÁT ĐỐI TƯỢNG ĐANG SỞ HỮU XE CÔNG NÔNG,                                                                                                                                                  XE CƠ GIỚI 3 BÁNH, XE LÔI MÁY BỊ ĐÌNH CHỈ THAM GIA GIAO THÔNG TRÊN ĐỊA BÀN TỈNH QUẢNG NAM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</si>
</sst>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s>
  <fonts count="5">
    <font>
      <sz val="14"/>
      <name val="Times New Roman"/>
      <family val="0"/>
    </font>
    <font>
      <sz val="8"/>
      <name val="Times New Roman"/>
      <family val="0"/>
    </font>
    <font>
      <sz val="9"/>
      <name val="Times New Roman"/>
      <family val="0"/>
    </font>
    <font>
      <b/>
      <sz val="9"/>
      <name val="Times New Roman"/>
      <family val="1"/>
    </font>
    <font>
      <b/>
      <sz val="14"/>
      <name val="Times New Roman"/>
      <family val="1"/>
    </font>
  </fonts>
  <fills count="2">
    <fill>
      <patternFill/>
    </fill>
    <fill>
      <patternFill patternType="gray125"/>
    </fill>
  </fills>
  <borders count="13">
    <border>
      <left/>
      <right/>
      <top/>
      <bottom/>
      <diagonal/>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color indexed="63"/>
      </top>
      <bottom style="dotted"/>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2" fillId="0" borderId="1" xfId="0" applyFont="1" applyBorder="1" applyAlignment="1">
      <alignment horizontal="center" vertical="center" wrapText="1"/>
    </xf>
    <xf numFmtId="0" fontId="2" fillId="0" borderId="0" xfId="0" applyFont="1" applyAlignment="1">
      <alignment/>
    </xf>
    <xf numFmtId="0" fontId="2" fillId="0" borderId="2" xfId="0" applyFont="1" applyBorder="1" applyAlignment="1">
      <alignment horizontal="center"/>
    </xf>
    <xf numFmtId="0" fontId="2" fillId="0" borderId="2" xfId="0" applyFont="1" applyBorder="1" applyAlignment="1">
      <alignment/>
    </xf>
    <xf numFmtId="0" fontId="2" fillId="0" borderId="3" xfId="0" applyFont="1" applyBorder="1" applyAlignment="1">
      <alignment horizontal="center"/>
    </xf>
    <xf numFmtId="0" fontId="2" fillId="0" borderId="3" xfId="0" applyFont="1" applyBorder="1" applyAlignment="1">
      <alignment/>
    </xf>
    <xf numFmtId="0" fontId="2" fillId="0" borderId="4" xfId="0" applyFont="1" applyBorder="1" applyAlignment="1">
      <alignment horizontal="center"/>
    </xf>
    <xf numFmtId="0" fontId="2" fillId="0" borderId="4" xfId="0" applyFont="1" applyBorder="1" applyAlignment="1">
      <alignment/>
    </xf>
    <xf numFmtId="0" fontId="2" fillId="0" borderId="1" xfId="0" applyFont="1" applyBorder="1" applyAlignment="1">
      <alignment/>
    </xf>
    <xf numFmtId="0" fontId="3" fillId="0" borderId="1" xfId="0" applyFont="1" applyBorder="1" applyAlignment="1">
      <alignment/>
    </xf>
    <xf numFmtId="0" fontId="3" fillId="0" borderId="1"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0" fillId="0" borderId="0" xfId="0" applyAlignment="1">
      <alignment/>
    </xf>
    <xf numFmtId="167" fontId="0" fillId="0" borderId="0" xfId="0" applyNumberFormat="1" applyAlignment="1">
      <alignmen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center"/>
    </xf>
    <xf numFmtId="0" fontId="0" fillId="0" borderId="8" xfId="0" applyBorder="1" applyAlignment="1">
      <alignment horizontal="center" wrapText="1"/>
    </xf>
    <xf numFmtId="0" fontId="0" fillId="0" borderId="0" xfId="0" applyAlignment="1">
      <alignment horizontal="left"/>
    </xf>
    <xf numFmtId="0" fontId="4"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8" xfId="0"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D26"/>
  <sheetViews>
    <sheetView workbookViewId="0" topLeftCell="A4">
      <pane xSplit="2" ySplit="4" topLeftCell="C8" activePane="bottomRight" state="frozen"/>
      <selection pane="topLeft" activeCell="A4" sqref="A4"/>
      <selection pane="topRight" activeCell="C4" sqref="C4"/>
      <selection pane="bottomLeft" activeCell="A8" sqref="A8"/>
      <selection pane="bottomRight" activeCell="AF14" sqref="AF14"/>
    </sheetView>
  </sheetViews>
  <sheetFormatPr defaultColWidth="8.88671875" defaultRowHeight="18.75"/>
  <cols>
    <col min="1" max="1" width="2.88671875" style="0" customWidth="1"/>
    <col min="2" max="2" width="9.4453125" style="0" customWidth="1"/>
    <col min="3" max="3" width="5.99609375" style="0" customWidth="1"/>
    <col min="4" max="4" width="6.5546875" style="0" customWidth="1"/>
    <col min="5" max="5" width="6.3359375" style="0" customWidth="1"/>
    <col min="6" max="6" width="6.4453125" style="0" customWidth="1"/>
    <col min="7" max="7" width="7.99609375" style="0" customWidth="1"/>
    <col min="8" max="8" width="7.4453125" style="0" customWidth="1"/>
    <col min="9" max="9" width="6.6640625" style="0" customWidth="1"/>
    <col min="10" max="10" width="7.4453125" style="0" customWidth="1"/>
    <col min="11" max="11" width="6.99609375" style="0" customWidth="1"/>
    <col min="12" max="12" width="6.10546875" style="0" customWidth="1"/>
    <col min="13" max="13" width="5.99609375" style="0" customWidth="1"/>
    <col min="14" max="14" width="5.10546875" style="0" customWidth="1"/>
    <col min="15" max="15" width="7.3359375" style="0" customWidth="1"/>
    <col min="16" max="16" width="5.5546875" style="0" customWidth="1"/>
    <col min="17" max="17" width="5.6640625" style="0" customWidth="1"/>
    <col min="18" max="18" width="5.10546875" style="0" customWidth="1"/>
    <col min="19" max="19" width="7.5546875" style="0" customWidth="1"/>
    <col min="20" max="20" width="5.99609375" style="0" customWidth="1"/>
    <col min="21" max="21" width="5.3359375" style="0" customWidth="1"/>
    <col min="22" max="22" width="5.21484375" style="0" customWidth="1"/>
    <col min="23" max="23" width="7.3359375" style="0" customWidth="1"/>
    <col min="24" max="24" width="5.4453125" style="0" customWidth="1"/>
    <col min="25" max="25" width="5.77734375" style="0" customWidth="1"/>
    <col min="26" max="26" width="5.5546875" style="0" customWidth="1"/>
    <col min="27" max="27" width="7.21484375" style="0" customWidth="1"/>
    <col min="28" max="28" width="5.4453125" style="0" customWidth="1"/>
    <col min="29" max="29" width="4.88671875" style="0" customWidth="1"/>
    <col min="30" max="30" width="5.4453125" style="0" customWidth="1"/>
  </cols>
  <sheetData>
    <row r="1" spans="1:5" ht="18.75">
      <c r="A1" s="19" t="s">
        <v>0</v>
      </c>
      <c r="B1" s="19"/>
      <c r="C1" s="19"/>
      <c r="D1" s="19"/>
      <c r="E1" s="19"/>
    </row>
    <row r="2" spans="1:5" ht="18.75">
      <c r="A2" s="19"/>
      <c r="B2" s="19"/>
      <c r="C2" s="19"/>
      <c r="D2" s="19"/>
      <c r="E2" s="19"/>
    </row>
    <row r="3" spans="1:30" ht="42.75" customHeight="1">
      <c r="A3" s="20" t="s">
        <v>32</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row>
    <row r="4" spans="1:30" ht="18.75">
      <c r="A4" s="17" t="s">
        <v>2</v>
      </c>
      <c r="B4" s="18" t="s">
        <v>14</v>
      </c>
      <c r="C4" s="17" t="s">
        <v>36</v>
      </c>
      <c r="D4" s="17"/>
      <c r="E4" s="17"/>
      <c r="F4" s="17"/>
      <c r="G4" s="17"/>
      <c r="H4" s="17"/>
      <c r="I4" s="17"/>
      <c r="J4" s="17"/>
      <c r="K4" s="17" t="s">
        <v>37</v>
      </c>
      <c r="L4" s="17"/>
      <c r="M4" s="17"/>
      <c r="N4" s="17"/>
      <c r="O4" s="17"/>
      <c r="P4" s="17"/>
      <c r="Q4" s="17"/>
      <c r="R4" s="17"/>
      <c r="S4" s="17"/>
      <c r="T4" s="17"/>
      <c r="U4" s="17"/>
      <c r="V4" s="17"/>
      <c r="W4" s="17"/>
      <c r="X4" s="17"/>
      <c r="Y4" s="17"/>
      <c r="Z4" s="17"/>
      <c r="AA4" s="17"/>
      <c r="AB4" s="17"/>
      <c r="AC4" s="17"/>
      <c r="AD4" s="17"/>
    </row>
    <row r="5" spans="1:30" ht="18.75">
      <c r="A5" s="17"/>
      <c r="B5" s="17"/>
      <c r="C5" s="17" t="s">
        <v>33</v>
      </c>
      <c r="D5" s="17"/>
      <c r="E5" s="17"/>
      <c r="F5" s="17"/>
      <c r="G5" s="18" t="s">
        <v>34</v>
      </c>
      <c r="H5" s="17" t="s">
        <v>35</v>
      </c>
      <c r="I5" s="17"/>
      <c r="J5" s="18" t="s">
        <v>26</v>
      </c>
      <c r="K5" s="17" t="s">
        <v>8</v>
      </c>
      <c r="L5" s="17"/>
      <c r="M5" s="17"/>
      <c r="N5" s="17"/>
      <c r="O5" s="17" t="s">
        <v>10</v>
      </c>
      <c r="P5" s="17"/>
      <c r="Q5" s="17"/>
      <c r="R5" s="17"/>
      <c r="S5" s="17" t="s">
        <v>11</v>
      </c>
      <c r="T5" s="17"/>
      <c r="U5" s="17"/>
      <c r="V5" s="17"/>
      <c r="W5" s="17" t="s">
        <v>12</v>
      </c>
      <c r="X5" s="17"/>
      <c r="Y5" s="17"/>
      <c r="Z5" s="17"/>
      <c r="AA5" s="17" t="s">
        <v>13</v>
      </c>
      <c r="AB5" s="17"/>
      <c r="AC5" s="17"/>
      <c r="AD5" s="17"/>
    </row>
    <row r="6" spans="1:30" ht="18.75">
      <c r="A6" s="17"/>
      <c r="B6" s="17"/>
      <c r="C6" s="17" t="s">
        <v>5</v>
      </c>
      <c r="D6" s="18" t="s">
        <v>15</v>
      </c>
      <c r="E6" s="18" t="s">
        <v>16</v>
      </c>
      <c r="F6" s="18" t="s">
        <v>17</v>
      </c>
      <c r="G6" s="17"/>
      <c r="H6" s="18" t="s">
        <v>20</v>
      </c>
      <c r="I6" s="18" t="s">
        <v>27</v>
      </c>
      <c r="J6" s="17"/>
      <c r="K6" s="18" t="s">
        <v>18</v>
      </c>
      <c r="L6" s="17" t="s">
        <v>9</v>
      </c>
      <c r="M6" s="17"/>
      <c r="N6" s="17"/>
      <c r="O6" s="18" t="s">
        <v>22</v>
      </c>
      <c r="P6" s="17" t="s">
        <v>9</v>
      </c>
      <c r="Q6" s="17"/>
      <c r="R6" s="17"/>
      <c r="S6" s="18" t="s">
        <v>23</v>
      </c>
      <c r="T6" s="17" t="s">
        <v>9</v>
      </c>
      <c r="U6" s="17"/>
      <c r="V6" s="17"/>
      <c r="W6" s="18" t="s">
        <v>24</v>
      </c>
      <c r="X6" s="17" t="s">
        <v>9</v>
      </c>
      <c r="Y6" s="17"/>
      <c r="Z6" s="17"/>
      <c r="AA6" s="18" t="s">
        <v>25</v>
      </c>
      <c r="AB6" s="17" t="s">
        <v>9</v>
      </c>
      <c r="AC6" s="17"/>
      <c r="AD6" s="17"/>
    </row>
    <row r="7" spans="1:30" ht="36">
      <c r="A7" s="17"/>
      <c r="B7" s="17"/>
      <c r="C7" s="17"/>
      <c r="D7" s="17"/>
      <c r="E7" s="17"/>
      <c r="F7" s="17"/>
      <c r="G7" s="17"/>
      <c r="H7" s="17"/>
      <c r="I7" s="17"/>
      <c r="J7" s="17"/>
      <c r="K7" s="17"/>
      <c r="L7" s="1" t="s">
        <v>19</v>
      </c>
      <c r="M7" s="1" t="s">
        <v>20</v>
      </c>
      <c r="N7" s="1" t="s">
        <v>21</v>
      </c>
      <c r="O7" s="17"/>
      <c r="P7" s="1" t="s">
        <v>19</v>
      </c>
      <c r="Q7" s="1" t="s">
        <v>20</v>
      </c>
      <c r="R7" s="1" t="s">
        <v>21</v>
      </c>
      <c r="S7" s="17"/>
      <c r="T7" s="1" t="s">
        <v>19</v>
      </c>
      <c r="U7" s="1" t="s">
        <v>20</v>
      </c>
      <c r="V7" s="1" t="s">
        <v>21</v>
      </c>
      <c r="W7" s="17"/>
      <c r="X7" s="1" t="s">
        <v>19</v>
      </c>
      <c r="Y7" s="1" t="s">
        <v>20</v>
      </c>
      <c r="Z7" s="1" t="s">
        <v>21</v>
      </c>
      <c r="AA7" s="17"/>
      <c r="AB7" s="1" t="s">
        <v>19</v>
      </c>
      <c r="AC7" s="1" t="s">
        <v>20</v>
      </c>
      <c r="AD7" s="1" t="s">
        <v>21</v>
      </c>
    </row>
    <row r="8" spans="1:30" s="2" customFormat="1" ht="18" customHeight="1">
      <c r="A8" s="3">
        <v>1</v>
      </c>
      <c r="B8" s="4" t="s">
        <v>38</v>
      </c>
      <c r="C8" s="3">
        <v>91</v>
      </c>
      <c r="D8" s="3">
        <v>91</v>
      </c>
      <c r="E8" s="3">
        <v>6</v>
      </c>
      <c r="F8" s="3">
        <v>2</v>
      </c>
      <c r="G8" s="3">
        <v>61</v>
      </c>
      <c r="H8" s="3">
        <v>1</v>
      </c>
      <c r="I8" s="3">
        <v>62</v>
      </c>
      <c r="J8" s="3">
        <v>30</v>
      </c>
      <c r="K8" s="3">
        <v>3</v>
      </c>
      <c r="L8" s="3">
        <v>3</v>
      </c>
      <c r="M8" s="3"/>
      <c r="N8" s="3"/>
      <c r="O8" s="3"/>
      <c r="P8" s="3"/>
      <c r="Q8" s="3"/>
      <c r="R8" s="3"/>
      <c r="S8" s="3">
        <v>7</v>
      </c>
      <c r="T8" s="3">
        <v>7</v>
      </c>
      <c r="U8" s="3"/>
      <c r="V8" s="3"/>
      <c r="W8" s="3">
        <v>50</v>
      </c>
      <c r="X8" s="3">
        <v>56</v>
      </c>
      <c r="Y8" s="3"/>
      <c r="Z8" s="3">
        <v>1</v>
      </c>
      <c r="AA8" s="3"/>
      <c r="AB8" s="3"/>
      <c r="AC8" s="3"/>
      <c r="AD8" s="3"/>
    </row>
    <row r="9" spans="1:30" s="2" customFormat="1" ht="18" customHeight="1">
      <c r="A9" s="5">
        <v>2</v>
      </c>
      <c r="B9" s="6" t="s">
        <v>39</v>
      </c>
      <c r="C9" s="5">
        <v>26</v>
      </c>
      <c r="D9" s="5">
        <v>7</v>
      </c>
      <c r="E9" s="5">
        <v>7</v>
      </c>
      <c r="F9" s="5">
        <v>12</v>
      </c>
      <c r="G9" s="5">
        <v>9</v>
      </c>
      <c r="H9" s="5">
        <v>1</v>
      </c>
      <c r="I9" s="5">
        <v>8</v>
      </c>
      <c r="J9" s="5">
        <v>17</v>
      </c>
      <c r="K9" s="5">
        <v>1</v>
      </c>
      <c r="L9" s="5"/>
      <c r="M9" s="5"/>
      <c r="N9" s="5">
        <v>1</v>
      </c>
      <c r="O9" s="5">
        <v>7</v>
      </c>
      <c r="P9" s="5"/>
      <c r="Q9" s="5">
        <v>7</v>
      </c>
      <c r="R9" s="5"/>
      <c r="S9" s="5">
        <v>3</v>
      </c>
      <c r="T9" s="5">
        <v>1</v>
      </c>
      <c r="U9" s="5"/>
      <c r="V9" s="5">
        <v>2</v>
      </c>
      <c r="W9" s="5"/>
      <c r="X9" s="5"/>
      <c r="Y9" s="5"/>
      <c r="Z9" s="5"/>
      <c r="AA9" s="5"/>
      <c r="AB9" s="5"/>
      <c r="AC9" s="5"/>
      <c r="AD9" s="5"/>
    </row>
    <row r="10" spans="1:30" s="2" customFormat="1" ht="18" customHeight="1">
      <c r="A10" s="5">
        <v>3</v>
      </c>
      <c r="B10" s="6" t="s">
        <v>40</v>
      </c>
      <c r="C10" s="5">
        <v>302</v>
      </c>
      <c r="D10" s="5">
        <v>255</v>
      </c>
      <c r="E10" s="5">
        <v>32</v>
      </c>
      <c r="F10" s="5">
        <v>21</v>
      </c>
      <c r="G10" s="5">
        <v>135</v>
      </c>
      <c r="H10" s="5">
        <v>5</v>
      </c>
      <c r="I10" s="5">
        <v>137</v>
      </c>
      <c r="J10" s="5">
        <v>167</v>
      </c>
      <c r="K10" s="5">
        <v>6</v>
      </c>
      <c r="L10" s="5">
        <v>2</v>
      </c>
      <c r="M10" s="5">
        <v>2</v>
      </c>
      <c r="N10" s="5">
        <v>2</v>
      </c>
      <c r="O10" s="5">
        <v>5</v>
      </c>
      <c r="P10" s="5">
        <v>4</v>
      </c>
      <c r="Q10" s="5">
        <v>1</v>
      </c>
      <c r="R10" s="5"/>
      <c r="S10" s="5">
        <v>17</v>
      </c>
      <c r="T10" s="5">
        <v>15</v>
      </c>
      <c r="U10" s="5">
        <v>2</v>
      </c>
      <c r="V10" s="5"/>
      <c r="W10" s="5"/>
      <c r="X10" s="5"/>
      <c r="Y10" s="5"/>
      <c r="Z10" s="5"/>
      <c r="AA10" s="5"/>
      <c r="AB10" s="5"/>
      <c r="AC10" s="5"/>
      <c r="AD10" s="5"/>
    </row>
    <row r="11" spans="1:30" s="2" customFormat="1" ht="18" customHeight="1">
      <c r="A11" s="5">
        <v>4</v>
      </c>
      <c r="B11" s="6" t="s">
        <v>41</v>
      </c>
      <c r="C11" s="5">
        <v>4</v>
      </c>
      <c r="D11" s="5">
        <v>4</v>
      </c>
      <c r="E11" s="5"/>
      <c r="F11" s="5"/>
      <c r="G11" s="5">
        <v>1</v>
      </c>
      <c r="H11" s="5"/>
      <c r="I11" s="5">
        <v>1</v>
      </c>
      <c r="J11" s="5">
        <v>3</v>
      </c>
      <c r="K11" s="5"/>
      <c r="L11" s="5"/>
      <c r="M11" s="5"/>
      <c r="N11" s="5"/>
      <c r="O11" s="5"/>
      <c r="P11" s="5"/>
      <c r="Q11" s="5"/>
      <c r="R11" s="5"/>
      <c r="S11" s="5">
        <v>1</v>
      </c>
      <c r="T11" s="5">
        <v>1</v>
      </c>
      <c r="U11" s="5"/>
      <c r="V11" s="5"/>
      <c r="W11" s="5"/>
      <c r="X11" s="5"/>
      <c r="Y11" s="5"/>
      <c r="Z11" s="5"/>
      <c r="AA11" s="5">
        <v>1</v>
      </c>
      <c r="AB11" s="5">
        <v>1</v>
      </c>
      <c r="AC11" s="5"/>
      <c r="AD11" s="5"/>
    </row>
    <row r="12" spans="1:30" s="2" customFormat="1" ht="18" customHeight="1">
      <c r="A12" s="5">
        <v>5</v>
      </c>
      <c r="B12" s="6" t="s">
        <v>42</v>
      </c>
      <c r="C12" s="5">
        <v>73</v>
      </c>
      <c r="D12" s="5">
        <v>75</v>
      </c>
      <c r="E12" s="5"/>
      <c r="F12" s="5"/>
      <c r="G12" s="5">
        <v>73</v>
      </c>
      <c r="H12" s="5"/>
      <c r="I12" s="5">
        <v>75</v>
      </c>
      <c r="J12" s="5"/>
      <c r="K12" s="5"/>
      <c r="L12" s="5"/>
      <c r="M12" s="5"/>
      <c r="N12" s="5"/>
      <c r="O12" s="5">
        <v>1</v>
      </c>
      <c r="P12" s="5">
        <v>1</v>
      </c>
      <c r="Q12" s="5"/>
      <c r="R12" s="5"/>
      <c r="S12" s="5">
        <v>5</v>
      </c>
      <c r="T12" s="5">
        <v>5</v>
      </c>
      <c r="U12" s="5"/>
      <c r="V12" s="5"/>
      <c r="W12" s="5">
        <v>6</v>
      </c>
      <c r="X12" s="5">
        <v>6</v>
      </c>
      <c r="Y12" s="5"/>
      <c r="Z12" s="5"/>
      <c r="AA12" s="5">
        <v>3</v>
      </c>
      <c r="AB12" s="5">
        <v>3</v>
      </c>
      <c r="AC12" s="5"/>
      <c r="AD12" s="5"/>
    </row>
    <row r="13" spans="1:30" s="2" customFormat="1" ht="18" customHeight="1">
      <c r="A13" s="5">
        <v>6</v>
      </c>
      <c r="B13" s="6" t="s">
        <v>43</v>
      </c>
      <c r="C13" s="5">
        <v>39</v>
      </c>
      <c r="D13" s="5">
        <v>30</v>
      </c>
      <c r="E13" s="5">
        <v>8</v>
      </c>
      <c r="F13" s="5">
        <v>1</v>
      </c>
      <c r="G13" s="5">
        <v>24</v>
      </c>
      <c r="H13" s="5">
        <v>6</v>
      </c>
      <c r="I13" s="5">
        <v>18</v>
      </c>
      <c r="J13" s="5">
        <v>15</v>
      </c>
      <c r="K13" s="5">
        <v>1</v>
      </c>
      <c r="L13" s="5"/>
      <c r="M13" s="5">
        <v>1</v>
      </c>
      <c r="N13" s="5"/>
      <c r="O13" s="5">
        <v>1</v>
      </c>
      <c r="P13" s="5"/>
      <c r="Q13" s="5">
        <v>1</v>
      </c>
      <c r="R13" s="5"/>
      <c r="S13" s="5">
        <v>4</v>
      </c>
      <c r="T13" s="5">
        <v>2</v>
      </c>
      <c r="U13" s="5">
        <v>1</v>
      </c>
      <c r="V13" s="5">
        <v>1</v>
      </c>
      <c r="W13" s="5">
        <v>3</v>
      </c>
      <c r="X13" s="5">
        <v>3</v>
      </c>
      <c r="Y13" s="5"/>
      <c r="Z13" s="5"/>
      <c r="AA13" s="5">
        <v>1</v>
      </c>
      <c r="AB13" s="5"/>
      <c r="AC13" s="5">
        <v>1</v>
      </c>
      <c r="AD13" s="5"/>
    </row>
    <row r="14" spans="1:30" s="2" customFormat="1" ht="18" customHeight="1">
      <c r="A14" s="5">
        <v>7</v>
      </c>
      <c r="B14" s="6" t="s">
        <v>44</v>
      </c>
      <c r="C14" s="5">
        <v>102</v>
      </c>
      <c r="D14" s="5">
        <v>90</v>
      </c>
      <c r="E14" s="5">
        <v>5</v>
      </c>
      <c r="F14" s="5">
        <v>9</v>
      </c>
      <c r="G14" s="5">
        <v>82</v>
      </c>
      <c r="H14" s="5">
        <v>3</v>
      </c>
      <c r="I14" s="5">
        <v>79</v>
      </c>
      <c r="J14" s="5">
        <v>20</v>
      </c>
      <c r="K14" s="5"/>
      <c r="L14" s="5"/>
      <c r="M14" s="5"/>
      <c r="N14" s="5"/>
      <c r="O14" s="5"/>
      <c r="P14" s="5"/>
      <c r="Q14" s="5"/>
      <c r="R14" s="5"/>
      <c r="S14" s="5">
        <v>2</v>
      </c>
      <c r="T14" s="5">
        <v>2</v>
      </c>
      <c r="U14" s="5"/>
      <c r="V14" s="5"/>
      <c r="W14" s="5">
        <v>23</v>
      </c>
      <c r="X14" s="5">
        <v>21</v>
      </c>
      <c r="Y14" s="5">
        <v>2</v>
      </c>
      <c r="Z14" s="5">
        <v>1</v>
      </c>
      <c r="AA14" s="5"/>
      <c r="AB14" s="5"/>
      <c r="AC14" s="5"/>
      <c r="AD14" s="5"/>
    </row>
    <row r="15" spans="1:30" s="2" customFormat="1" ht="18" customHeight="1">
      <c r="A15" s="5">
        <v>8</v>
      </c>
      <c r="B15" s="6" t="s">
        <v>45</v>
      </c>
      <c r="C15" s="5">
        <v>245</v>
      </c>
      <c r="D15" s="5">
        <v>245</v>
      </c>
      <c r="E15" s="5">
        <v>8</v>
      </c>
      <c r="F15" s="5"/>
      <c r="G15" s="5">
        <v>196</v>
      </c>
      <c r="H15" s="5">
        <v>4</v>
      </c>
      <c r="I15" s="5">
        <v>195</v>
      </c>
      <c r="J15" s="5">
        <v>49</v>
      </c>
      <c r="K15" s="5">
        <v>1</v>
      </c>
      <c r="L15" s="5">
        <v>1</v>
      </c>
      <c r="M15" s="5"/>
      <c r="N15" s="5"/>
      <c r="O15" s="5">
        <v>3</v>
      </c>
      <c r="P15" s="5"/>
      <c r="Q15" s="5">
        <v>3</v>
      </c>
      <c r="R15" s="5"/>
      <c r="S15" s="5"/>
      <c r="T15" s="5"/>
      <c r="U15" s="5"/>
      <c r="V15" s="5"/>
      <c r="W15" s="5">
        <v>82</v>
      </c>
      <c r="X15" s="5">
        <v>78</v>
      </c>
      <c r="Y15" s="5">
        <v>4</v>
      </c>
      <c r="Z15" s="5"/>
      <c r="AA15" s="5"/>
      <c r="AB15" s="5"/>
      <c r="AC15" s="5"/>
      <c r="AD15" s="5"/>
    </row>
    <row r="16" spans="1:30" s="2" customFormat="1" ht="18" customHeight="1">
      <c r="A16" s="5">
        <v>9</v>
      </c>
      <c r="B16" s="6" t="s">
        <v>46</v>
      </c>
      <c r="C16" s="5">
        <v>82</v>
      </c>
      <c r="D16" s="5">
        <v>86</v>
      </c>
      <c r="E16" s="5">
        <v>5</v>
      </c>
      <c r="F16" s="5"/>
      <c r="G16" s="5">
        <v>63</v>
      </c>
      <c r="H16" s="5">
        <v>4</v>
      </c>
      <c r="I16" s="5">
        <v>64</v>
      </c>
      <c r="J16" s="5">
        <v>19</v>
      </c>
      <c r="K16" s="5"/>
      <c r="L16" s="5"/>
      <c r="M16" s="5"/>
      <c r="N16" s="5"/>
      <c r="O16" s="5"/>
      <c r="P16" s="5"/>
      <c r="Q16" s="5"/>
      <c r="R16" s="5"/>
      <c r="S16" s="5">
        <v>3</v>
      </c>
      <c r="T16" s="5">
        <v>3</v>
      </c>
      <c r="U16" s="5"/>
      <c r="V16" s="5"/>
      <c r="W16" s="5">
        <v>5</v>
      </c>
      <c r="X16" s="5">
        <v>5</v>
      </c>
      <c r="Y16" s="5"/>
      <c r="Z16" s="5"/>
      <c r="AA16" s="5"/>
      <c r="AB16" s="5"/>
      <c r="AC16" s="5"/>
      <c r="AD16" s="5"/>
    </row>
    <row r="17" spans="1:30" s="2" customFormat="1" ht="18" customHeight="1">
      <c r="A17" s="5">
        <v>10</v>
      </c>
      <c r="B17" s="6" t="s">
        <v>47</v>
      </c>
      <c r="C17" s="5">
        <v>33</v>
      </c>
      <c r="D17" s="5">
        <v>12</v>
      </c>
      <c r="E17" s="5">
        <v>17</v>
      </c>
      <c r="F17" s="5">
        <v>4</v>
      </c>
      <c r="G17" s="5">
        <v>24</v>
      </c>
      <c r="H17" s="5">
        <v>4</v>
      </c>
      <c r="I17" s="5">
        <v>20</v>
      </c>
      <c r="J17" s="5">
        <v>9</v>
      </c>
      <c r="K17" s="5">
        <v>1</v>
      </c>
      <c r="L17" s="5">
        <v>1</v>
      </c>
      <c r="M17" s="5"/>
      <c r="N17" s="5"/>
      <c r="O17" s="5"/>
      <c r="P17" s="5"/>
      <c r="Q17" s="5"/>
      <c r="R17" s="5"/>
      <c r="S17" s="5">
        <v>1</v>
      </c>
      <c r="T17" s="5">
        <v>1</v>
      </c>
      <c r="U17" s="5"/>
      <c r="V17" s="5"/>
      <c r="W17" s="5">
        <v>16</v>
      </c>
      <c r="X17" s="5">
        <v>11</v>
      </c>
      <c r="Y17" s="5">
        <v>2</v>
      </c>
      <c r="Z17" s="5">
        <v>3</v>
      </c>
      <c r="AA17" s="5">
        <v>1</v>
      </c>
      <c r="AB17" s="5"/>
      <c r="AC17" s="5"/>
      <c r="AD17" s="5">
        <v>1</v>
      </c>
    </row>
    <row r="18" spans="1:30" s="2" customFormat="1" ht="18" customHeight="1">
      <c r="A18" s="5">
        <v>11</v>
      </c>
      <c r="B18" s="6" t="s">
        <v>48</v>
      </c>
      <c r="C18" s="5">
        <v>10</v>
      </c>
      <c r="D18" s="5">
        <v>8</v>
      </c>
      <c r="E18" s="5">
        <v>2</v>
      </c>
      <c r="F18" s="5"/>
      <c r="G18" s="5">
        <v>9</v>
      </c>
      <c r="H18" s="5">
        <v>2</v>
      </c>
      <c r="I18" s="5">
        <v>7</v>
      </c>
      <c r="J18" s="5">
        <v>1</v>
      </c>
      <c r="K18" s="5"/>
      <c r="L18" s="5"/>
      <c r="M18" s="5"/>
      <c r="N18" s="5"/>
      <c r="O18" s="5"/>
      <c r="P18" s="5"/>
      <c r="Q18" s="5"/>
      <c r="R18" s="5"/>
      <c r="S18" s="5"/>
      <c r="T18" s="5"/>
      <c r="U18" s="5"/>
      <c r="V18" s="5"/>
      <c r="W18" s="5"/>
      <c r="X18" s="5"/>
      <c r="Y18" s="5"/>
      <c r="Z18" s="5"/>
      <c r="AA18" s="5"/>
      <c r="AB18" s="5"/>
      <c r="AC18" s="5"/>
      <c r="AD18" s="5"/>
    </row>
    <row r="19" spans="1:30" s="2" customFormat="1" ht="18" customHeight="1">
      <c r="A19" s="5">
        <v>12</v>
      </c>
      <c r="B19" s="6" t="s">
        <v>49</v>
      </c>
      <c r="C19" s="5">
        <v>1</v>
      </c>
      <c r="D19" s="5">
        <v>1</v>
      </c>
      <c r="E19" s="5"/>
      <c r="F19" s="5"/>
      <c r="G19" s="5">
        <v>1</v>
      </c>
      <c r="H19" s="5">
        <v>1</v>
      </c>
      <c r="I19" s="5"/>
      <c r="J19" s="5"/>
      <c r="K19" s="5"/>
      <c r="L19" s="5"/>
      <c r="M19" s="5"/>
      <c r="N19" s="5"/>
      <c r="O19" s="5"/>
      <c r="P19" s="5"/>
      <c r="Q19" s="5"/>
      <c r="R19" s="5"/>
      <c r="S19" s="5"/>
      <c r="T19" s="5"/>
      <c r="U19" s="5"/>
      <c r="V19" s="5"/>
      <c r="W19" s="5">
        <v>1</v>
      </c>
      <c r="X19" s="5">
        <v>1</v>
      </c>
      <c r="Y19" s="5"/>
      <c r="Z19" s="5"/>
      <c r="AA19" s="5"/>
      <c r="AB19" s="5"/>
      <c r="AC19" s="5"/>
      <c r="AD19" s="5"/>
    </row>
    <row r="20" spans="1:30" s="2" customFormat="1" ht="18" customHeight="1">
      <c r="A20" s="5">
        <v>13</v>
      </c>
      <c r="B20" s="6" t="s">
        <v>50</v>
      </c>
      <c r="C20" s="5">
        <v>1</v>
      </c>
      <c r="D20" s="5">
        <v>1</v>
      </c>
      <c r="E20" s="5"/>
      <c r="F20" s="5"/>
      <c r="G20" s="5">
        <v>1</v>
      </c>
      <c r="H20" s="5"/>
      <c r="I20" s="5">
        <v>1</v>
      </c>
      <c r="J20" s="5"/>
      <c r="K20" s="5"/>
      <c r="L20" s="5"/>
      <c r="M20" s="5"/>
      <c r="N20" s="5"/>
      <c r="O20" s="5"/>
      <c r="P20" s="5"/>
      <c r="Q20" s="5"/>
      <c r="R20" s="5"/>
      <c r="S20" s="5"/>
      <c r="T20" s="5"/>
      <c r="U20" s="5"/>
      <c r="V20" s="5"/>
      <c r="W20" s="5">
        <v>1</v>
      </c>
      <c r="X20" s="5">
        <v>1</v>
      </c>
      <c r="Y20" s="5"/>
      <c r="Z20" s="5"/>
      <c r="AA20" s="5"/>
      <c r="AB20" s="5"/>
      <c r="AC20" s="5"/>
      <c r="AD20" s="5"/>
    </row>
    <row r="21" spans="1:30" s="2" customFormat="1" ht="18" customHeight="1">
      <c r="A21" s="5">
        <v>14</v>
      </c>
      <c r="B21" s="6" t="s">
        <v>51</v>
      </c>
      <c r="C21" s="5">
        <v>1</v>
      </c>
      <c r="D21" s="5">
        <v>1</v>
      </c>
      <c r="E21" s="5"/>
      <c r="F21" s="5"/>
      <c r="G21" s="5">
        <v>1</v>
      </c>
      <c r="H21" s="5"/>
      <c r="I21" s="5">
        <v>1</v>
      </c>
      <c r="J21" s="5"/>
      <c r="K21" s="5"/>
      <c r="L21" s="5"/>
      <c r="M21" s="5"/>
      <c r="N21" s="5"/>
      <c r="O21" s="5"/>
      <c r="P21" s="5"/>
      <c r="Q21" s="5"/>
      <c r="R21" s="5"/>
      <c r="S21" s="5"/>
      <c r="T21" s="5"/>
      <c r="U21" s="5"/>
      <c r="V21" s="5"/>
      <c r="W21" s="5">
        <v>1</v>
      </c>
      <c r="X21" s="5">
        <v>1</v>
      </c>
      <c r="Y21" s="5"/>
      <c r="Z21" s="5"/>
      <c r="AA21" s="5"/>
      <c r="AB21" s="5"/>
      <c r="AC21" s="5"/>
      <c r="AD21" s="5"/>
    </row>
    <row r="22" spans="1:30" s="2" customFormat="1" ht="18" customHeight="1">
      <c r="A22" s="5">
        <v>15</v>
      </c>
      <c r="B22" s="6" t="s">
        <v>52</v>
      </c>
      <c r="C22" s="5">
        <v>18</v>
      </c>
      <c r="D22" s="5">
        <v>17</v>
      </c>
      <c r="E22" s="5">
        <v>1</v>
      </c>
      <c r="F22" s="5"/>
      <c r="G22" s="5">
        <v>4</v>
      </c>
      <c r="H22" s="5"/>
      <c r="I22" s="5">
        <v>4</v>
      </c>
      <c r="J22" s="5">
        <v>14</v>
      </c>
      <c r="K22" s="5"/>
      <c r="L22" s="5"/>
      <c r="M22" s="5"/>
      <c r="N22" s="5"/>
      <c r="O22" s="5"/>
      <c r="P22" s="5"/>
      <c r="Q22" s="5"/>
      <c r="R22" s="5"/>
      <c r="S22" s="5"/>
      <c r="T22" s="5"/>
      <c r="U22" s="5"/>
      <c r="V22" s="5"/>
      <c r="W22" s="5">
        <v>18</v>
      </c>
      <c r="X22" s="5">
        <v>17</v>
      </c>
      <c r="Y22" s="5">
        <v>1</v>
      </c>
      <c r="Z22" s="5"/>
      <c r="AA22" s="5"/>
      <c r="AB22" s="5"/>
      <c r="AC22" s="5"/>
      <c r="AD22" s="5"/>
    </row>
    <row r="23" spans="1:30" s="2" customFormat="1" ht="18" customHeight="1">
      <c r="A23" s="5">
        <v>16</v>
      </c>
      <c r="B23" s="6" t="s">
        <v>53</v>
      </c>
      <c r="C23" s="5">
        <v>1</v>
      </c>
      <c r="D23" s="5">
        <v>1</v>
      </c>
      <c r="E23" s="5"/>
      <c r="F23" s="5"/>
      <c r="G23" s="5">
        <v>1</v>
      </c>
      <c r="H23" s="5"/>
      <c r="I23" s="5">
        <v>1</v>
      </c>
      <c r="J23" s="5"/>
      <c r="K23" s="5"/>
      <c r="L23" s="5"/>
      <c r="M23" s="5"/>
      <c r="N23" s="5"/>
      <c r="O23" s="5"/>
      <c r="P23" s="5"/>
      <c r="Q23" s="5"/>
      <c r="R23" s="5"/>
      <c r="S23" s="5"/>
      <c r="T23" s="5"/>
      <c r="U23" s="5"/>
      <c r="V23" s="5"/>
      <c r="W23" s="5">
        <v>1</v>
      </c>
      <c r="X23" s="5">
        <v>1</v>
      </c>
      <c r="Y23" s="5"/>
      <c r="Z23" s="5"/>
      <c r="AA23" s="5"/>
      <c r="AB23" s="5"/>
      <c r="AC23" s="5"/>
      <c r="AD23" s="5"/>
    </row>
    <row r="24" spans="1:30" s="2" customFormat="1" ht="18" customHeight="1">
      <c r="A24" s="5">
        <v>17</v>
      </c>
      <c r="B24" s="6" t="s">
        <v>54</v>
      </c>
      <c r="C24" s="5">
        <v>8</v>
      </c>
      <c r="D24" s="5">
        <v>9</v>
      </c>
      <c r="E24" s="5"/>
      <c r="F24" s="5"/>
      <c r="G24" s="5">
        <v>8</v>
      </c>
      <c r="H24" s="5"/>
      <c r="I24" s="5">
        <v>8</v>
      </c>
      <c r="J24" s="5"/>
      <c r="K24" s="5"/>
      <c r="L24" s="5"/>
      <c r="M24" s="5"/>
      <c r="N24" s="5"/>
      <c r="O24" s="5"/>
      <c r="P24" s="5"/>
      <c r="Q24" s="5"/>
      <c r="R24" s="5"/>
      <c r="S24" s="5"/>
      <c r="T24" s="5"/>
      <c r="U24" s="5"/>
      <c r="V24" s="5"/>
      <c r="W24" s="5">
        <v>6</v>
      </c>
      <c r="X24" s="5">
        <v>7</v>
      </c>
      <c r="Y24" s="5"/>
      <c r="Z24" s="5"/>
      <c r="AA24" s="5"/>
      <c r="AB24" s="5"/>
      <c r="AC24" s="5"/>
      <c r="AD24" s="5"/>
    </row>
    <row r="25" spans="1:30" s="2" customFormat="1" ht="18" customHeight="1">
      <c r="A25" s="7">
        <v>18</v>
      </c>
      <c r="B25" s="8" t="s">
        <v>55</v>
      </c>
      <c r="C25" s="7">
        <v>17</v>
      </c>
      <c r="D25" s="7">
        <v>21</v>
      </c>
      <c r="E25" s="7"/>
      <c r="F25" s="7"/>
      <c r="G25" s="7">
        <v>7</v>
      </c>
      <c r="H25" s="7"/>
      <c r="I25" s="7">
        <v>7</v>
      </c>
      <c r="J25" s="7">
        <v>10</v>
      </c>
      <c r="K25" s="7"/>
      <c r="L25" s="7"/>
      <c r="M25" s="7"/>
      <c r="N25" s="7"/>
      <c r="O25" s="7"/>
      <c r="P25" s="7"/>
      <c r="Q25" s="7"/>
      <c r="R25" s="7"/>
      <c r="S25" s="7"/>
      <c r="T25" s="7"/>
      <c r="U25" s="7"/>
      <c r="V25" s="7"/>
      <c r="W25" s="7"/>
      <c r="X25" s="7"/>
      <c r="Y25" s="7"/>
      <c r="Z25" s="7"/>
      <c r="AA25" s="7"/>
      <c r="AB25" s="7"/>
      <c r="AC25" s="7"/>
      <c r="AD25" s="7"/>
    </row>
    <row r="26" spans="1:30" s="2" customFormat="1" ht="18" customHeight="1">
      <c r="A26" s="9"/>
      <c r="B26" s="10" t="s">
        <v>56</v>
      </c>
      <c r="C26" s="11">
        <f>SUM(C8:C25)</f>
        <v>1054</v>
      </c>
      <c r="D26" s="11">
        <f aca="true" t="shared" si="0" ref="D26:AD26">SUM(D8:D25)</f>
        <v>954</v>
      </c>
      <c r="E26" s="11">
        <f t="shared" si="0"/>
        <v>91</v>
      </c>
      <c r="F26" s="11">
        <f t="shared" si="0"/>
        <v>49</v>
      </c>
      <c r="G26" s="11">
        <f t="shared" si="0"/>
        <v>700</v>
      </c>
      <c r="H26" s="11">
        <f t="shared" si="0"/>
        <v>31</v>
      </c>
      <c r="I26" s="11">
        <f t="shared" si="0"/>
        <v>688</v>
      </c>
      <c r="J26" s="11">
        <f t="shared" si="0"/>
        <v>354</v>
      </c>
      <c r="K26" s="11">
        <f t="shared" si="0"/>
        <v>13</v>
      </c>
      <c r="L26" s="11">
        <f t="shared" si="0"/>
        <v>7</v>
      </c>
      <c r="M26" s="11">
        <f t="shared" si="0"/>
        <v>3</v>
      </c>
      <c r="N26" s="11">
        <f t="shared" si="0"/>
        <v>3</v>
      </c>
      <c r="O26" s="11">
        <f t="shared" si="0"/>
        <v>17</v>
      </c>
      <c r="P26" s="11">
        <f t="shared" si="0"/>
        <v>5</v>
      </c>
      <c r="Q26" s="11">
        <f t="shared" si="0"/>
        <v>12</v>
      </c>
      <c r="R26" s="11">
        <f t="shared" si="0"/>
        <v>0</v>
      </c>
      <c r="S26" s="11">
        <f t="shared" si="0"/>
        <v>43</v>
      </c>
      <c r="T26" s="11">
        <f t="shared" si="0"/>
        <v>37</v>
      </c>
      <c r="U26" s="11">
        <f t="shared" si="0"/>
        <v>3</v>
      </c>
      <c r="V26" s="11">
        <f t="shared" si="0"/>
        <v>3</v>
      </c>
      <c r="W26" s="11">
        <f t="shared" si="0"/>
        <v>213</v>
      </c>
      <c r="X26" s="11">
        <f t="shared" si="0"/>
        <v>208</v>
      </c>
      <c r="Y26" s="11">
        <f t="shared" si="0"/>
        <v>9</v>
      </c>
      <c r="Z26" s="11">
        <f t="shared" si="0"/>
        <v>5</v>
      </c>
      <c r="AA26" s="11">
        <f t="shared" si="0"/>
        <v>6</v>
      </c>
      <c r="AB26" s="11">
        <f t="shared" si="0"/>
        <v>4</v>
      </c>
      <c r="AC26" s="11">
        <f t="shared" si="0"/>
        <v>1</v>
      </c>
      <c r="AD26" s="11">
        <f t="shared" si="0"/>
        <v>1</v>
      </c>
    </row>
  </sheetData>
  <mergeCells count="32">
    <mergeCell ref="A3:AD3"/>
    <mergeCell ref="AA5:AD5"/>
    <mergeCell ref="A4:A7"/>
    <mergeCell ref="B4:B7"/>
    <mergeCell ref="C6:C7"/>
    <mergeCell ref="D6:D7"/>
    <mergeCell ref="E6:E7"/>
    <mergeCell ref="C4:J4"/>
    <mergeCell ref="J5:J7"/>
    <mergeCell ref="K6:K7"/>
    <mergeCell ref="H5:I5"/>
    <mergeCell ref="K5:N5"/>
    <mergeCell ref="K4:AD4"/>
    <mergeCell ref="A1:E1"/>
    <mergeCell ref="A2:E2"/>
    <mergeCell ref="T6:V6"/>
    <mergeCell ref="W6:W7"/>
    <mergeCell ref="X6:Z6"/>
    <mergeCell ref="AA6:AA7"/>
    <mergeCell ref="L6:N6"/>
    <mergeCell ref="W5:Z5"/>
    <mergeCell ref="S5:V5"/>
    <mergeCell ref="C5:F5"/>
    <mergeCell ref="AB6:AD6"/>
    <mergeCell ref="O5:R5"/>
    <mergeCell ref="O6:O7"/>
    <mergeCell ref="F6:F7"/>
    <mergeCell ref="G5:G7"/>
    <mergeCell ref="P6:R6"/>
    <mergeCell ref="S6:S7"/>
    <mergeCell ref="H6:H7"/>
    <mergeCell ref="I6:I7"/>
  </mergeCells>
  <printOptions horizontalCentered="1"/>
  <pageMargins left="0.5" right="0.5" top="0.6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D26"/>
  <sheetViews>
    <sheetView workbookViewId="0" topLeftCell="A5">
      <pane xSplit="2" ySplit="3" topLeftCell="C8" activePane="bottomRight" state="frozen"/>
      <selection pane="topLeft" activeCell="A5" sqref="A5"/>
      <selection pane="topRight" activeCell="C5" sqref="C5"/>
      <selection pane="bottomLeft" activeCell="A8" sqref="A8"/>
      <selection pane="bottomRight" activeCell="A14" sqref="A14"/>
    </sheetView>
  </sheetViews>
  <sheetFormatPr defaultColWidth="8.88671875" defaultRowHeight="18.75"/>
  <cols>
    <col min="1" max="1" width="2.88671875" style="0" customWidth="1"/>
    <col min="2" max="2" width="9.4453125" style="0" customWidth="1"/>
    <col min="3" max="3" width="5.99609375" style="0" customWidth="1"/>
    <col min="4" max="4" width="6.5546875" style="0" customWidth="1"/>
    <col min="5" max="5" width="6.3359375" style="0" customWidth="1"/>
    <col min="6" max="6" width="6.4453125" style="0" customWidth="1"/>
    <col min="7" max="7" width="7.21484375" style="0" customWidth="1"/>
    <col min="8" max="8" width="7.6640625" style="0" customWidth="1"/>
    <col min="9" max="9" width="7.10546875" style="0" customWidth="1"/>
    <col min="10" max="10" width="7.4453125" style="0" customWidth="1"/>
    <col min="11" max="11" width="6.99609375" style="0" customWidth="1"/>
    <col min="12" max="12" width="6.10546875" style="0" customWidth="1"/>
    <col min="13" max="13" width="5.99609375" style="0" customWidth="1"/>
    <col min="14" max="14" width="5.10546875" style="0" customWidth="1"/>
    <col min="15" max="15" width="7.3359375" style="0" customWidth="1"/>
    <col min="16" max="16" width="5.5546875" style="0" customWidth="1"/>
    <col min="17" max="17" width="5.6640625" style="0" customWidth="1"/>
    <col min="18" max="18" width="5.10546875" style="0" customWidth="1"/>
    <col min="19" max="19" width="7.5546875" style="0" customWidth="1"/>
    <col min="20" max="20" width="5.99609375" style="0" customWidth="1"/>
    <col min="21" max="21" width="5.3359375" style="0" customWidth="1"/>
    <col min="22" max="22" width="5.21484375" style="0" customWidth="1"/>
    <col min="23" max="23" width="7.3359375" style="0" customWidth="1"/>
    <col min="24" max="24" width="5.4453125" style="0" customWidth="1"/>
    <col min="25" max="25" width="5.77734375" style="0" customWidth="1"/>
    <col min="26" max="26" width="5.5546875" style="0" customWidth="1"/>
    <col min="27" max="27" width="7.21484375" style="0" customWidth="1"/>
    <col min="28" max="28" width="5.4453125" style="0" customWidth="1"/>
    <col min="29" max="29" width="4.88671875" style="0" customWidth="1"/>
    <col min="30" max="30" width="5.4453125" style="0" customWidth="1"/>
  </cols>
  <sheetData>
    <row r="1" spans="1:5" ht="18.75">
      <c r="A1" s="19" t="s">
        <v>0</v>
      </c>
      <c r="B1" s="19"/>
      <c r="C1" s="19"/>
      <c r="D1" s="19"/>
      <c r="E1" s="19"/>
    </row>
    <row r="2" spans="1:5" ht="18.75">
      <c r="A2" s="19"/>
      <c r="B2" s="19"/>
      <c r="C2" s="19"/>
      <c r="D2" s="19"/>
      <c r="E2" s="19"/>
    </row>
    <row r="3" spans="1:30" ht="42.75" customHeight="1">
      <c r="A3" s="20" t="s">
        <v>31</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row>
    <row r="4" spans="1:30" ht="18.75">
      <c r="A4" s="17" t="s">
        <v>2</v>
      </c>
      <c r="B4" s="18" t="s">
        <v>14</v>
      </c>
      <c r="C4" s="17" t="s">
        <v>3</v>
      </c>
      <c r="D4" s="17"/>
      <c r="E4" s="17"/>
      <c r="F4" s="17"/>
      <c r="G4" s="17"/>
      <c r="H4" s="17"/>
      <c r="I4" s="17"/>
      <c r="J4" s="17"/>
      <c r="K4" s="17" t="s">
        <v>7</v>
      </c>
      <c r="L4" s="17"/>
      <c r="M4" s="17"/>
      <c r="N4" s="17"/>
      <c r="O4" s="17"/>
      <c r="P4" s="17"/>
      <c r="Q4" s="17"/>
      <c r="R4" s="17"/>
      <c r="S4" s="17"/>
      <c r="T4" s="17"/>
      <c r="U4" s="17"/>
      <c r="V4" s="17"/>
      <c r="W4" s="17"/>
      <c r="X4" s="17"/>
      <c r="Y4" s="17"/>
      <c r="Z4" s="17"/>
      <c r="AA4" s="17"/>
      <c r="AB4" s="17"/>
      <c r="AC4" s="17"/>
      <c r="AD4" s="17"/>
    </row>
    <row r="5" spans="1:30" ht="18.75">
      <c r="A5" s="17"/>
      <c r="B5" s="17"/>
      <c r="C5" s="17" t="s">
        <v>33</v>
      </c>
      <c r="D5" s="17"/>
      <c r="E5" s="17"/>
      <c r="F5" s="17"/>
      <c r="G5" s="18" t="s">
        <v>34</v>
      </c>
      <c r="H5" s="17" t="s">
        <v>35</v>
      </c>
      <c r="I5" s="17"/>
      <c r="J5" s="18" t="s">
        <v>26</v>
      </c>
      <c r="K5" s="17" t="s">
        <v>8</v>
      </c>
      <c r="L5" s="17"/>
      <c r="M5" s="17"/>
      <c r="N5" s="17"/>
      <c r="O5" s="17" t="s">
        <v>10</v>
      </c>
      <c r="P5" s="17"/>
      <c r="Q5" s="17"/>
      <c r="R5" s="17"/>
      <c r="S5" s="17" t="s">
        <v>11</v>
      </c>
      <c r="T5" s="17"/>
      <c r="U5" s="17"/>
      <c r="V5" s="17"/>
      <c r="W5" s="17" t="s">
        <v>12</v>
      </c>
      <c r="X5" s="17"/>
      <c r="Y5" s="17"/>
      <c r="Z5" s="17"/>
      <c r="AA5" s="17" t="s">
        <v>13</v>
      </c>
      <c r="AB5" s="17"/>
      <c r="AC5" s="17"/>
      <c r="AD5" s="17"/>
    </row>
    <row r="6" spans="1:30" ht="18.75">
      <c r="A6" s="17"/>
      <c r="B6" s="17"/>
      <c r="C6" s="17" t="s">
        <v>5</v>
      </c>
      <c r="D6" s="18" t="s">
        <v>15</v>
      </c>
      <c r="E6" s="18" t="s">
        <v>16</v>
      </c>
      <c r="F6" s="18" t="s">
        <v>17</v>
      </c>
      <c r="G6" s="17"/>
      <c r="H6" s="18" t="s">
        <v>20</v>
      </c>
      <c r="I6" s="18" t="s">
        <v>27</v>
      </c>
      <c r="J6" s="17"/>
      <c r="K6" s="18" t="s">
        <v>18</v>
      </c>
      <c r="L6" s="17" t="s">
        <v>9</v>
      </c>
      <c r="M6" s="17"/>
      <c r="N6" s="17"/>
      <c r="O6" s="18" t="s">
        <v>22</v>
      </c>
      <c r="P6" s="17" t="s">
        <v>9</v>
      </c>
      <c r="Q6" s="17"/>
      <c r="R6" s="17"/>
      <c r="S6" s="18" t="s">
        <v>23</v>
      </c>
      <c r="T6" s="17" t="s">
        <v>9</v>
      </c>
      <c r="U6" s="17"/>
      <c r="V6" s="17"/>
      <c r="W6" s="18" t="s">
        <v>24</v>
      </c>
      <c r="X6" s="17" t="s">
        <v>9</v>
      </c>
      <c r="Y6" s="17"/>
      <c r="Z6" s="17"/>
      <c r="AA6" s="18" t="s">
        <v>25</v>
      </c>
      <c r="AB6" s="17" t="s">
        <v>9</v>
      </c>
      <c r="AC6" s="17"/>
      <c r="AD6" s="17"/>
    </row>
    <row r="7" spans="1:30" ht="36">
      <c r="A7" s="17"/>
      <c r="B7" s="17"/>
      <c r="C7" s="17"/>
      <c r="D7" s="17"/>
      <c r="E7" s="17"/>
      <c r="F7" s="17"/>
      <c r="G7" s="17"/>
      <c r="H7" s="17"/>
      <c r="I7" s="17"/>
      <c r="J7" s="17"/>
      <c r="K7" s="17"/>
      <c r="L7" s="1" t="s">
        <v>19</v>
      </c>
      <c r="M7" s="1" t="s">
        <v>20</v>
      </c>
      <c r="N7" s="1" t="s">
        <v>21</v>
      </c>
      <c r="O7" s="17"/>
      <c r="P7" s="1" t="s">
        <v>19</v>
      </c>
      <c r="Q7" s="1" t="s">
        <v>20</v>
      </c>
      <c r="R7" s="1" t="s">
        <v>21</v>
      </c>
      <c r="S7" s="17"/>
      <c r="T7" s="1" t="s">
        <v>19</v>
      </c>
      <c r="U7" s="1" t="s">
        <v>20</v>
      </c>
      <c r="V7" s="1" t="s">
        <v>21</v>
      </c>
      <c r="W7" s="17"/>
      <c r="X7" s="1" t="s">
        <v>19</v>
      </c>
      <c r="Y7" s="1" t="s">
        <v>20</v>
      </c>
      <c r="Z7" s="1" t="s">
        <v>21</v>
      </c>
      <c r="AA7" s="17"/>
      <c r="AB7" s="1" t="s">
        <v>19</v>
      </c>
      <c r="AC7" s="1" t="s">
        <v>20</v>
      </c>
      <c r="AD7" s="1" t="s">
        <v>21</v>
      </c>
    </row>
    <row r="8" spans="1:30" s="2" customFormat="1" ht="18" customHeight="1">
      <c r="A8" s="3">
        <v>1</v>
      </c>
      <c r="B8" s="4" t="s">
        <v>38</v>
      </c>
      <c r="C8" s="3">
        <v>13</v>
      </c>
      <c r="D8" s="3">
        <v>12</v>
      </c>
      <c r="E8" s="3">
        <v>2</v>
      </c>
      <c r="F8" s="3">
        <v>3</v>
      </c>
      <c r="G8" s="3">
        <v>12</v>
      </c>
      <c r="H8" s="3"/>
      <c r="I8" s="3">
        <v>12</v>
      </c>
      <c r="J8" s="3">
        <v>1</v>
      </c>
      <c r="K8" s="3"/>
      <c r="L8" s="3"/>
      <c r="M8" s="3"/>
      <c r="N8" s="3"/>
      <c r="O8" s="3"/>
      <c r="P8" s="3"/>
      <c r="Q8" s="3"/>
      <c r="R8" s="3"/>
      <c r="S8" s="3"/>
      <c r="T8" s="3"/>
      <c r="U8" s="3"/>
      <c r="V8" s="3"/>
      <c r="W8" s="3">
        <v>8</v>
      </c>
      <c r="X8" s="3">
        <v>8</v>
      </c>
      <c r="Y8" s="3"/>
      <c r="Z8" s="3">
        <v>3</v>
      </c>
      <c r="AA8" s="3">
        <v>1</v>
      </c>
      <c r="AB8" s="3"/>
      <c r="AC8" s="3">
        <v>1</v>
      </c>
      <c r="AD8" s="3"/>
    </row>
    <row r="9" spans="1:30" s="2" customFormat="1" ht="18" customHeight="1">
      <c r="A9" s="5">
        <v>2</v>
      </c>
      <c r="B9" s="6" t="s">
        <v>39</v>
      </c>
      <c r="C9" s="5">
        <v>6</v>
      </c>
      <c r="D9" s="5">
        <v>3</v>
      </c>
      <c r="E9" s="5">
        <v>2</v>
      </c>
      <c r="F9" s="5">
        <v>1</v>
      </c>
      <c r="G9" s="5">
        <v>2</v>
      </c>
      <c r="H9" s="5">
        <v>1</v>
      </c>
      <c r="I9" s="5">
        <v>1</v>
      </c>
      <c r="J9" s="5">
        <v>4</v>
      </c>
      <c r="K9" s="5"/>
      <c r="L9" s="5"/>
      <c r="M9" s="5"/>
      <c r="N9" s="5"/>
      <c r="O9" s="5">
        <v>1</v>
      </c>
      <c r="P9" s="5"/>
      <c r="Q9" s="5">
        <v>1</v>
      </c>
      <c r="R9" s="5"/>
      <c r="S9" s="5"/>
      <c r="T9" s="5"/>
      <c r="U9" s="5"/>
      <c r="V9" s="5"/>
      <c r="W9" s="5">
        <v>3</v>
      </c>
      <c r="X9" s="5">
        <v>3</v>
      </c>
      <c r="Y9" s="5"/>
      <c r="Z9" s="5"/>
      <c r="AA9" s="5"/>
      <c r="AB9" s="5"/>
      <c r="AC9" s="5"/>
      <c r="AD9" s="5"/>
    </row>
    <row r="10" spans="1:30" s="2" customFormat="1" ht="18" customHeight="1">
      <c r="A10" s="5">
        <v>3</v>
      </c>
      <c r="B10" s="6" t="s">
        <v>40</v>
      </c>
      <c r="C10" s="5">
        <v>45</v>
      </c>
      <c r="D10" s="5">
        <v>34</v>
      </c>
      <c r="E10" s="5">
        <v>9</v>
      </c>
      <c r="F10" s="5">
        <v>4</v>
      </c>
      <c r="G10" s="5">
        <v>19</v>
      </c>
      <c r="H10" s="5">
        <v>7</v>
      </c>
      <c r="I10" s="5">
        <v>12</v>
      </c>
      <c r="J10" s="5">
        <v>26</v>
      </c>
      <c r="K10" s="5"/>
      <c r="L10" s="5"/>
      <c r="M10" s="5"/>
      <c r="N10" s="5"/>
      <c r="O10" s="5"/>
      <c r="P10" s="5"/>
      <c r="Q10" s="5"/>
      <c r="R10" s="5"/>
      <c r="S10" s="5">
        <v>2</v>
      </c>
      <c r="T10" s="5">
        <v>1</v>
      </c>
      <c r="U10" s="5"/>
      <c r="V10" s="5">
        <v>1</v>
      </c>
      <c r="W10" s="5"/>
      <c r="X10" s="5"/>
      <c r="Y10" s="5"/>
      <c r="Z10" s="5"/>
      <c r="AA10" s="5"/>
      <c r="AB10" s="5"/>
      <c r="AC10" s="5"/>
      <c r="AD10" s="5"/>
    </row>
    <row r="11" spans="1:30" s="2" customFormat="1" ht="18" customHeight="1">
      <c r="A11" s="5">
        <v>4</v>
      </c>
      <c r="B11" s="6" t="s">
        <v>41</v>
      </c>
      <c r="C11" s="5">
        <v>7</v>
      </c>
      <c r="D11" s="5">
        <v>6</v>
      </c>
      <c r="E11" s="5">
        <v>1</v>
      </c>
      <c r="F11" s="5"/>
      <c r="G11" s="5">
        <v>1</v>
      </c>
      <c r="H11" s="5"/>
      <c r="I11" s="5">
        <v>1</v>
      </c>
      <c r="J11" s="5">
        <v>6</v>
      </c>
      <c r="K11" s="5"/>
      <c r="L11" s="5"/>
      <c r="M11" s="5"/>
      <c r="N11" s="5"/>
      <c r="O11" s="5"/>
      <c r="P11" s="5"/>
      <c r="Q11" s="5"/>
      <c r="R11" s="5"/>
      <c r="S11" s="5">
        <v>2</v>
      </c>
      <c r="T11" s="5">
        <v>1</v>
      </c>
      <c r="U11" s="5">
        <v>1</v>
      </c>
      <c r="V11" s="5"/>
      <c r="W11" s="5"/>
      <c r="X11" s="5"/>
      <c r="Y11" s="5"/>
      <c r="Z11" s="5"/>
      <c r="AA11" s="5">
        <v>2</v>
      </c>
      <c r="AB11" s="5">
        <v>2</v>
      </c>
      <c r="AC11" s="5"/>
      <c r="AD11" s="5"/>
    </row>
    <row r="12" spans="1:30" s="2" customFormat="1" ht="18" customHeight="1">
      <c r="A12" s="5">
        <v>5</v>
      </c>
      <c r="B12" s="6" t="s">
        <v>42</v>
      </c>
      <c r="C12" s="5">
        <v>8</v>
      </c>
      <c r="D12" s="5">
        <v>9</v>
      </c>
      <c r="E12" s="5"/>
      <c r="F12" s="5"/>
      <c r="G12" s="5">
        <v>8</v>
      </c>
      <c r="H12" s="5"/>
      <c r="I12" s="5">
        <v>9</v>
      </c>
      <c r="J12" s="5"/>
      <c r="K12" s="5"/>
      <c r="L12" s="5"/>
      <c r="M12" s="5"/>
      <c r="N12" s="5"/>
      <c r="O12" s="5"/>
      <c r="P12" s="5"/>
      <c r="Q12" s="5"/>
      <c r="R12" s="5"/>
      <c r="S12" s="5">
        <v>1</v>
      </c>
      <c r="T12" s="5">
        <v>1</v>
      </c>
      <c r="U12" s="5"/>
      <c r="V12" s="5"/>
      <c r="W12" s="5"/>
      <c r="X12" s="5"/>
      <c r="Y12" s="5"/>
      <c r="Z12" s="5"/>
      <c r="AA12" s="5"/>
      <c r="AB12" s="5"/>
      <c r="AC12" s="5"/>
      <c r="AD12" s="5"/>
    </row>
    <row r="13" spans="1:30" s="2" customFormat="1" ht="18" customHeight="1">
      <c r="A13" s="5">
        <v>6</v>
      </c>
      <c r="B13" s="6" t="s">
        <v>43</v>
      </c>
      <c r="C13" s="5">
        <v>7</v>
      </c>
      <c r="D13" s="5">
        <v>1</v>
      </c>
      <c r="E13" s="5">
        <v>6</v>
      </c>
      <c r="F13" s="5"/>
      <c r="G13" s="5">
        <v>5</v>
      </c>
      <c r="H13" s="5">
        <v>4</v>
      </c>
      <c r="I13" s="5">
        <v>1</v>
      </c>
      <c r="J13" s="5">
        <v>2</v>
      </c>
      <c r="K13" s="5"/>
      <c r="L13" s="5"/>
      <c r="M13" s="5"/>
      <c r="N13" s="5"/>
      <c r="O13" s="5"/>
      <c r="P13" s="5"/>
      <c r="Q13" s="5"/>
      <c r="R13" s="5"/>
      <c r="S13" s="5"/>
      <c r="T13" s="5"/>
      <c r="U13" s="5"/>
      <c r="V13" s="5"/>
      <c r="W13" s="5"/>
      <c r="X13" s="5"/>
      <c r="Y13" s="5"/>
      <c r="Z13" s="5"/>
      <c r="AA13" s="5"/>
      <c r="AB13" s="5"/>
      <c r="AC13" s="5"/>
      <c r="AD13" s="5"/>
    </row>
    <row r="14" spans="1:30" s="2" customFormat="1" ht="18" customHeight="1">
      <c r="A14" s="5">
        <v>7</v>
      </c>
      <c r="B14" s="6" t="s">
        <v>44</v>
      </c>
      <c r="C14" s="5">
        <v>10</v>
      </c>
      <c r="D14" s="5">
        <v>9</v>
      </c>
      <c r="E14" s="5">
        <v>1</v>
      </c>
      <c r="F14" s="5"/>
      <c r="G14" s="5">
        <v>8</v>
      </c>
      <c r="H14" s="5"/>
      <c r="I14" s="5">
        <v>8</v>
      </c>
      <c r="J14" s="5">
        <v>2</v>
      </c>
      <c r="K14" s="5"/>
      <c r="L14" s="5"/>
      <c r="M14" s="5"/>
      <c r="N14" s="5"/>
      <c r="O14" s="5"/>
      <c r="P14" s="5"/>
      <c r="Q14" s="5"/>
      <c r="R14" s="5"/>
      <c r="S14" s="5"/>
      <c r="T14" s="5"/>
      <c r="U14" s="5"/>
      <c r="V14" s="5"/>
      <c r="W14" s="5">
        <v>1</v>
      </c>
      <c r="X14" s="5">
        <v>1</v>
      </c>
      <c r="Y14" s="5"/>
      <c r="Z14" s="5"/>
      <c r="AA14" s="5"/>
      <c r="AB14" s="5"/>
      <c r="AC14" s="5"/>
      <c r="AD14" s="5"/>
    </row>
    <row r="15" spans="1:30" s="2" customFormat="1" ht="18" customHeight="1">
      <c r="A15" s="5">
        <v>8</v>
      </c>
      <c r="B15" s="6" t="s">
        <v>45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1:30" s="2" customFormat="1" ht="18" customHeight="1">
      <c r="A16" s="5">
        <v>9</v>
      </c>
      <c r="B16" s="6" t="s">
        <v>46</v>
      </c>
      <c r="C16" s="5">
        <v>6</v>
      </c>
      <c r="D16" s="5">
        <v>5</v>
      </c>
      <c r="E16" s="5">
        <v>1</v>
      </c>
      <c r="F16" s="5"/>
      <c r="G16" s="5">
        <v>3</v>
      </c>
      <c r="H16" s="5"/>
      <c r="I16" s="5">
        <v>3</v>
      </c>
      <c r="J16" s="5">
        <v>3</v>
      </c>
      <c r="K16" s="5"/>
      <c r="L16" s="5"/>
      <c r="M16" s="5"/>
      <c r="N16" s="5"/>
      <c r="O16" s="5"/>
      <c r="P16" s="5"/>
      <c r="Q16" s="5"/>
      <c r="R16" s="5"/>
      <c r="S16" s="5"/>
      <c r="T16" s="5"/>
      <c r="U16" s="5"/>
      <c r="V16" s="5"/>
      <c r="W16" s="5"/>
      <c r="X16" s="5"/>
      <c r="Y16" s="5"/>
      <c r="Z16" s="5"/>
      <c r="AA16" s="5"/>
      <c r="AB16" s="5"/>
      <c r="AC16" s="5"/>
      <c r="AD16" s="5"/>
    </row>
    <row r="17" spans="1:30" s="2" customFormat="1" ht="18" customHeight="1">
      <c r="A17" s="5">
        <v>10</v>
      </c>
      <c r="B17" s="6" t="s">
        <v>47</v>
      </c>
      <c r="C17" s="5">
        <v>1</v>
      </c>
      <c r="D17" s="5">
        <v>1</v>
      </c>
      <c r="E17" s="5"/>
      <c r="F17" s="5"/>
      <c r="G17" s="5">
        <v>1</v>
      </c>
      <c r="H17" s="5"/>
      <c r="I17" s="5">
        <v>1</v>
      </c>
      <c r="J17" s="5"/>
      <c r="K17" s="5"/>
      <c r="L17" s="5"/>
      <c r="M17" s="5"/>
      <c r="N17" s="5"/>
      <c r="O17" s="5"/>
      <c r="P17" s="5"/>
      <c r="Q17" s="5"/>
      <c r="R17" s="5"/>
      <c r="S17" s="5"/>
      <c r="T17" s="5"/>
      <c r="U17" s="5"/>
      <c r="V17" s="5"/>
      <c r="W17" s="5">
        <v>1</v>
      </c>
      <c r="X17" s="5">
        <v>1</v>
      </c>
      <c r="Y17" s="5"/>
      <c r="Z17" s="5"/>
      <c r="AA17" s="5"/>
      <c r="AB17" s="5"/>
      <c r="AC17" s="5"/>
      <c r="AD17" s="5"/>
    </row>
    <row r="18" spans="1:30" s="2" customFormat="1" ht="18" customHeight="1">
      <c r="A18" s="5">
        <v>11</v>
      </c>
      <c r="B18" s="6" t="s">
        <v>48</v>
      </c>
      <c r="C18" s="5">
        <v>5</v>
      </c>
      <c r="D18" s="5">
        <v>4</v>
      </c>
      <c r="E18" s="5">
        <v>1</v>
      </c>
      <c r="F18" s="5"/>
      <c r="G18" s="5">
        <v>5</v>
      </c>
      <c r="H18" s="5"/>
      <c r="I18" s="5">
        <v>5</v>
      </c>
      <c r="J18" s="5"/>
      <c r="K18" s="5"/>
      <c r="L18" s="5"/>
      <c r="M18" s="5"/>
      <c r="N18" s="5"/>
      <c r="O18" s="5"/>
      <c r="P18" s="5"/>
      <c r="Q18" s="5"/>
      <c r="R18" s="5"/>
      <c r="S18" s="5"/>
      <c r="T18" s="5"/>
      <c r="U18" s="5"/>
      <c r="V18" s="5"/>
      <c r="W18" s="5"/>
      <c r="X18" s="5"/>
      <c r="Y18" s="5"/>
      <c r="Z18" s="5"/>
      <c r="AA18" s="5"/>
      <c r="AB18" s="5"/>
      <c r="AC18" s="5"/>
      <c r="AD18" s="5"/>
    </row>
    <row r="19" spans="1:30" s="2" customFormat="1" ht="18" customHeight="1">
      <c r="A19" s="5">
        <v>12</v>
      </c>
      <c r="B19" s="6" t="s">
        <v>49</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1:30" s="2" customFormat="1" ht="18" customHeight="1">
      <c r="A20" s="5">
        <v>13</v>
      </c>
      <c r="B20" s="6" t="s">
        <v>50</v>
      </c>
      <c r="C20" s="5">
        <v>1</v>
      </c>
      <c r="D20" s="5">
        <v>1</v>
      </c>
      <c r="E20" s="5"/>
      <c r="F20" s="5"/>
      <c r="G20" s="5">
        <v>1</v>
      </c>
      <c r="H20" s="5"/>
      <c r="I20" s="5">
        <v>1</v>
      </c>
      <c r="J20" s="5"/>
      <c r="K20" s="5"/>
      <c r="L20" s="5"/>
      <c r="M20" s="5"/>
      <c r="N20" s="5"/>
      <c r="O20" s="5"/>
      <c r="P20" s="5"/>
      <c r="Q20" s="5"/>
      <c r="R20" s="5"/>
      <c r="S20" s="5"/>
      <c r="T20" s="5"/>
      <c r="U20" s="5"/>
      <c r="V20" s="5"/>
      <c r="W20" s="5">
        <v>1</v>
      </c>
      <c r="X20" s="5">
        <v>1</v>
      </c>
      <c r="Y20" s="5"/>
      <c r="Z20" s="5"/>
      <c r="AA20" s="5"/>
      <c r="AB20" s="5"/>
      <c r="AC20" s="5"/>
      <c r="AD20" s="5"/>
    </row>
    <row r="21" spans="1:30" s="2" customFormat="1" ht="18" customHeight="1">
      <c r="A21" s="5">
        <v>14</v>
      </c>
      <c r="B21" s="6" t="s">
        <v>51</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1:30" s="2" customFormat="1" ht="18" customHeight="1">
      <c r="A22" s="5">
        <v>15</v>
      </c>
      <c r="B22" s="6" t="s">
        <v>52</v>
      </c>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1:30" s="2" customFormat="1" ht="18" customHeight="1">
      <c r="A23" s="5">
        <v>16</v>
      </c>
      <c r="B23" s="6" t="s">
        <v>53</v>
      </c>
      <c r="C23" s="5">
        <v>1</v>
      </c>
      <c r="D23" s="5">
        <v>1</v>
      </c>
      <c r="E23" s="5"/>
      <c r="F23" s="5"/>
      <c r="G23" s="5">
        <v>1</v>
      </c>
      <c r="H23" s="5">
        <v>1</v>
      </c>
      <c r="I23" s="5"/>
      <c r="J23" s="5"/>
      <c r="K23" s="5"/>
      <c r="L23" s="5"/>
      <c r="M23" s="5"/>
      <c r="N23" s="5"/>
      <c r="O23" s="5"/>
      <c r="P23" s="5"/>
      <c r="Q23" s="5"/>
      <c r="R23" s="5"/>
      <c r="S23" s="5"/>
      <c r="T23" s="5"/>
      <c r="U23" s="5"/>
      <c r="V23" s="5"/>
      <c r="W23" s="5">
        <v>1</v>
      </c>
      <c r="X23" s="5">
        <v>1</v>
      </c>
      <c r="Y23" s="5"/>
      <c r="Z23" s="5"/>
      <c r="AA23" s="5"/>
      <c r="AB23" s="5"/>
      <c r="AC23" s="5"/>
      <c r="AD23" s="5"/>
    </row>
    <row r="24" spans="1:30" s="2" customFormat="1" ht="18" customHeight="1">
      <c r="A24" s="5">
        <v>17</v>
      </c>
      <c r="B24" s="6" t="s">
        <v>54</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1:30" s="2" customFormat="1" ht="18" customHeight="1">
      <c r="A25" s="7">
        <v>18</v>
      </c>
      <c r="B25" s="8" t="s">
        <v>55</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row>
    <row r="26" spans="1:30" s="2" customFormat="1" ht="18" customHeight="1">
      <c r="A26" s="9"/>
      <c r="B26" s="10" t="s">
        <v>56</v>
      </c>
      <c r="C26" s="11">
        <f>SUM(C8:C25)</f>
        <v>110</v>
      </c>
      <c r="D26" s="11">
        <f aca="true" t="shared" si="0" ref="D26:AD26">SUM(D8:D25)</f>
        <v>86</v>
      </c>
      <c r="E26" s="11">
        <f t="shared" si="0"/>
        <v>23</v>
      </c>
      <c r="F26" s="11">
        <f t="shared" si="0"/>
        <v>8</v>
      </c>
      <c r="G26" s="11">
        <f t="shared" si="0"/>
        <v>66</v>
      </c>
      <c r="H26" s="11">
        <f t="shared" si="0"/>
        <v>13</v>
      </c>
      <c r="I26" s="11">
        <f t="shared" si="0"/>
        <v>54</v>
      </c>
      <c r="J26" s="11">
        <f t="shared" si="0"/>
        <v>44</v>
      </c>
      <c r="K26" s="11">
        <f t="shared" si="0"/>
        <v>0</v>
      </c>
      <c r="L26" s="11">
        <f t="shared" si="0"/>
        <v>0</v>
      </c>
      <c r="M26" s="11">
        <f t="shared" si="0"/>
        <v>0</v>
      </c>
      <c r="N26" s="11">
        <f t="shared" si="0"/>
        <v>0</v>
      </c>
      <c r="O26" s="11">
        <f t="shared" si="0"/>
        <v>1</v>
      </c>
      <c r="P26" s="11">
        <f t="shared" si="0"/>
        <v>0</v>
      </c>
      <c r="Q26" s="11">
        <f t="shared" si="0"/>
        <v>1</v>
      </c>
      <c r="R26" s="11">
        <f t="shared" si="0"/>
        <v>0</v>
      </c>
      <c r="S26" s="11">
        <f t="shared" si="0"/>
        <v>5</v>
      </c>
      <c r="T26" s="11">
        <f t="shared" si="0"/>
        <v>3</v>
      </c>
      <c r="U26" s="11">
        <f t="shared" si="0"/>
        <v>1</v>
      </c>
      <c r="V26" s="11">
        <f t="shared" si="0"/>
        <v>1</v>
      </c>
      <c r="W26" s="11">
        <f t="shared" si="0"/>
        <v>15</v>
      </c>
      <c r="X26" s="11">
        <f t="shared" si="0"/>
        <v>15</v>
      </c>
      <c r="Y26" s="11">
        <f t="shared" si="0"/>
        <v>0</v>
      </c>
      <c r="Z26" s="11">
        <f t="shared" si="0"/>
        <v>3</v>
      </c>
      <c r="AA26" s="11">
        <f t="shared" si="0"/>
        <v>3</v>
      </c>
      <c r="AB26" s="11">
        <f t="shared" si="0"/>
        <v>2</v>
      </c>
      <c r="AC26" s="11">
        <f t="shared" si="0"/>
        <v>1</v>
      </c>
      <c r="AD26" s="11">
        <f t="shared" si="0"/>
        <v>0</v>
      </c>
    </row>
  </sheetData>
  <mergeCells count="32">
    <mergeCell ref="AB6:AD6"/>
    <mergeCell ref="K4:AD4"/>
    <mergeCell ref="A1:E1"/>
    <mergeCell ref="A2:E2"/>
    <mergeCell ref="T6:V6"/>
    <mergeCell ref="W6:W7"/>
    <mergeCell ref="X6:Z6"/>
    <mergeCell ref="AA6:AA7"/>
    <mergeCell ref="L6:N6"/>
    <mergeCell ref="O6:O7"/>
    <mergeCell ref="G5:G7"/>
    <mergeCell ref="P6:R6"/>
    <mergeCell ref="S6:S7"/>
    <mergeCell ref="H6:H7"/>
    <mergeCell ref="I6:I7"/>
    <mergeCell ref="J5:J7"/>
    <mergeCell ref="K6:K7"/>
    <mergeCell ref="O5:R5"/>
    <mergeCell ref="C6:C7"/>
    <mergeCell ref="D6:D7"/>
    <mergeCell ref="E6:E7"/>
    <mergeCell ref="F6:F7"/>
    <mergeCell ref="W5:Z5"/>
    <mergeCell ref="S5:V5"/>
    <mergeCell ref="A3:AD3"/>
    <mergeCell ref="C4:J4"/>
    <mergeCell ref="C5:F5"/>
    <mergeCell ref="H5:I5"/>
    <mergeCell ref="K5:N5"/>
    <mergeCell ref="AA5:AD5"/>
    <mergeCell ref="A4:A7"/>
    <mergeCell ref="B4:B7"/>
  </mergeCells>
  <printOptions horizontalCentered="1"/>
  <pageMargins left="0.5" right="0.5" top="0.6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D33"/>
  <sheetViews>
    <sheetView tabSelected="1" zoomScale="50" zoomScaleNormal="50" workbookViewId="0" topLeftCell="A1">
      <selection activeCell="P7" sqref="P7"/>
    </sheetView>
  </sheetViews>
  <sheetFormatPr defaultColWidth="8.88671875" defaultRowHeight="18.75"/>
  <cols>
    <col min="1" max="1" width="2.88671875" style="0" customWidth="1"/>
    <col min="2" max="2" width="9.5546875" style="0" customWidth="1"/>
    <col min="3" max="3" width="4.77734375" style="0" customWidth="1"/>
    <col min="4" max="4" width="5.88671875" style="0" customWidth="1"/>
    <col min="5" max="6" width="5.5546875" style="0" customWidth="1"/>
    <col min="7" max="7" width="7.4453125" style="0" customWidth="1"/>
    <col min="8" max="9" width="4.88671875" style="0" customWidth="1"/>
    <col min="10" max="10" width="6.21484375" style="0" customWidth="1"/>
    <col min="11" max="11" width="5.4453125" style="0" customWidth="1"/>
    <col min="12" max="12" width="5.21484375" style="0" customWidth="1"/>
    <col min="13" max="13" width="5.4453125" style="0" customWidth="1"/>
    <col min="14" max="14" width="4.88671875" style="0" customWidth="1"/>
    <col min="15" max="15" width="6.77734375" style="0" customWidth="1"/>
    <col min="16" max="16" width="5.3359375" style="0" customWidth="1"/>
    <col min="17" max="17" width="4.77734375" style="0" customWidth="1"/>
    <col min="18" max="18" width="5.10546875" style="0" customWidth="1"/>
    <col min="19" max="19" width="7.5546875" style="0" customWidth="1"/>
    <col min="20" max="21" width="6.21484375" style="0" customWidth="1"/>
    <col min="22" max="22" width="5.10546875" style="0" customWidth="1"/>
    <col min="23" max="23" width="7.4453125" style="0" customWidth="1"/>
    <col min="24" max="24" width="5.77734375" style="0" customWidth="1"/>
    <col min="25" max="25" width="5.21484375" style="0" customWidth="1"/>
    <col min="26" max="26" width="5.3359375" style="0" customWidth="1"/>
    <col min="27" max="27" width="6.77734375" style="0" hidden="1" customWidth="1"/>
    <col min="28" max="28" width="4.99609375" style="0" hidden="1" customWidth="1"/>
    <col min="29" max="29" width="4.5546875" style="0" hidden="1" customWidth="1"/>
    <col min="30" max="30" width="4.4453125" style="0" hidden="1" customWidth="1"/>
  </cols>
  <sheetData>
    <row r="1" spans="1:26" ht="18.75">
      <c r="A1" s="21" t="s">
        <v>62</v>
      </c>
      <c r="B1" s="21"/>
      <c r="C1" s="21"/>
      <c r="D1" s="21"/>
      <c r="E1" s="21"/>
      <c r="F1" s="21"/>
      <c r="Y1" s="19"/>
      <c r="Z1" s="19"/>
    </row>
    <row r="2" spans="1:6" ht="18.75">
      <c r="A2" s="19"/>
      <c r="B2" s="19"/>
      <c r="C2" s="19"/>
      <c r="D2" s="19"/>
      <c r="E2" s="19"/>
      <c r="F2" s="19"/>
    </row>
    <row r="3" spans="1:30" ht="42.75" customHeight="1">
      <c r="A3" s="22" t="s">
        <v>68</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row>
    <row r="4" spans="1:30" ht="18.75">
      <c r="A4" s="17" t="s">
        <v>2</v>
      </c>
      <c r="B4" s="18" t="s">
        <v>14</v>
      </c>
      <c r="C4" s="17" t="s">
        <v>36</v>
      </c>
      <c r="D4" s="17"/>
      <c r="E4" s="17"/>
      <c r="F4" s="17"/>
      <c r="G4" s="17"/>
      <c r="H4" s="17"/>
      <c r="I4" s="17"/>
      <c r="J4" s="17"/>
      <c r="K4" s="23" t="s">
        <v>61</v>
      </c>
      <c r="L4" s="24"/>
      <c r="M4" s="24"/>
      <c r="N4" s="24"/>
      <c r="O4" s="24"/>
      <c r="P4" s="24"/>
      <c r="Q4" s="24"/>
      <c r="R4" s="24"/>
      <c r="S4" s="24"/>
      <c r="T4" s="24"/>
      <c r="U4" s="24"/>
      <c r="V4" s="24"/>
      <c r="W4" s="24"/>
      <c r="X4" s="24"/>
      <c r="Y4" s="24"/>
      <c r="Z4" s="25"/>
      <c r="AA4" s="13"/>
      <c r="AB4" s="13"/>
      <c r="AC4" s="13"/>
      <c r="AD4" s="14"/>
    </row>
    <row r="5" spans="1:30" ht="27" customHeight="1">
      <c r="A5" s="17"/>
      <c r="B5" s="17"/>
      <c r="C5" s="26" t="s">
        <v>67</v>
      </c>
      <c r="D5" s="17" t="s">
        <v>63</v>
      </c>
      <c r="E5" s="17"/>
      <c r="F5" s="17"/>
      <c r="G5" s="18" t="s">
        <v>34</v>
      </c>
      <c r="H5" s="18" t="s">
        <v>57</v>
      </c>
      <c r="I5" s="17"/>
      <c r="J5" s="18" t="s">
        <v>26</v>
      </c>
      <c r="K5" s="17" t="s">
        <v>8</v>
      </c>
      <c r="L5" s="17"/>
      <c r="M5" s="17"/>
      <c r="N5" s="17"/>
      <c r="O5" s="17" t="s">
        <v>10</v>
      </c>
      <c r="P5" s="17"/>
      <c r="Q5" s="17"/>
      <c r="R5" s="17"/>
      <c r="S5" s="17" t="s">
        <v>11</v>
      </c>
      <c r="T5" s="17"/>
      <c r="U5" s="17"/>
      <c r="V5" s="17"/>
      <c r="W5" s="17" t="s">
        <v>12</v>
      </c>
      <c r="X5" s="17"/>
      <c r="Y5" s="17"/>
      <c r="Z5" s="17"/>
      <c r="AA5" s="17" t="s">
        <v>13</v>
      </c>
      <c r="AB5" s="17"/>
      <c r="AC5" s="17"/>
      <c r="AD5" s="17"/>
    </row>
    <row r="6" spans="1:30" ht="18.75" customHeight="1">
      <c r="A6" s="17"/>
      <c r="B6" s="17"/>
      <c r="C6" s="27"/>
      <c r="D6" s="18" t="s">
        <v>64</v>
      </c>
      <c r="E6" s="18" t="s">
        <v>65</v>
      </c>
      <c r="F6" s="18" t="s">
        <v>66</v>
      </c>
      <c r="G6" s="17"/>
      <c r="H6" s="18" t="s">
        <v>59</v>
      </c>
      <c r="I6" s="18" t="s">
        <v>27</v>
      </c>
      <c r="J6" s="17"/>
      <c r="K6" s="18" t="s">
        <v>18</v>
      </c>
      <c r="L6" s="17" t="s">
        <v>9</v>
      </c>
      <c r="M6" s="17"/>
      <c r="N6" s="17"/>
      <c r="O6" s="18" t="s">
        <v>22</v>
      </c>
      <c r="P6" s="17" t="s">
        <v>9</v>
      </c>
      <c r="Q6" s="17"/>
      <c r="R6" s="17"/>
      <c r="S6" s="18" t="s">
        <v>23</v>
      </c>
      <c r="T6" s="17" t="s">
        <v>9</v>
      </c>
      <c r="U6" s="17"/>
      <c r="V6" s="17"/>
      <c r="W6" s="18" t="s">
        <v>24</v>
      </c>
      <c r="X6" s="17" t="s">
        <v>9</v>
      </c>
      <c r="Y6" s="17"/>
      <c r="Z6" s="17"/>
      <c r="AA6" s="18" t="s">
        <v>25</v>
      </c>
      <c r="AB6" s="17" t="s">
        <v>9</v>
      </c>
      <c r="AC6" s="17"/>
      <c r="AD6" s="17"/>
    </row>
    <row r="7" spans="1:30" ht="48.75" customHeight="1">
      <c r="A7" s="17"/>
      <c r="B7" s="17"/>
      <c r="C7" s="28"/>
      <c r="D7" s="17"/>
      <c r="E7" s="17"/>
      <c r="F7" s="17"/>
      <c r="G7" s="17"/>
      <c r="H7" s="17"/>
      <c r="I7" s="17"/>
      <c r="J7" s="17"/>
      <c r="K7" s="17"/>
      <c r="L7" s="1" t="s">
        <v>19</v>
      </c>
      <c r="M7" s="1" t="s">
        <v>60</v>
      </c>
      <c r="N7" s="1" t="s">
        <v>21</v>
      </c>
      <c r="O7" s="17"/>
      <c r="P7" s="1" t="s">
        <v>19</v>
      </c>
      <c r="Q7" s="1" t="s">
        <v>60</v>
      </c>
      <c r="R7" s="1" t="s">
        <v>21</v>
      </c>
      <c r="S7" s="17"/>
      <c r="T7" s="1" t="s">
        <v>19</v>
      </c>
      <c r="U7" s="1" t="s">
        <v>60</v>
      </c>
      <c r="V7" s="1" t="s">
        <v>21</v>
      </c>
      <c r="W7" s="17"/>
      <c r="X7" s="1" t="s">
        <v>19</v>
      </c>
      <c r="Y7" s="1" t="s">
        <v>60</v>
      </c>
      <c r="Z7" s="1" t="s">
        <v>21</v>
      </c>
      <c r="AA7" s="17"/>
      <c r="AB7" s="1" t="s">
        <v>19</v>
      </c>
      <c r="AC7" s="1" t="s">
        <v>60</v>
      </c>
      <c r="AD7" s="1" t="s">
        <v>21</v>
      </c>
    </row>
    <row r="8" spans="1:30" s="2" customFormat="1" ht="18" customHeight="1">
      <c r="A8" s="3">
        <v>1</v>
      </c>
      <c r="B8" s="4" t="s">
        <v>38</v>
      </c>
      <c r="C8" s="3">
        <f>'Mau 1A'!C8+'Mau 1A-BS'!C8</f>
        <v>104</v>
      </c>
      <c r="D8" s="3">
        <f>'Mau 1A'!D8+'Mau 1A-BS'!D8</f>
        <v>103</v>
      </c>
      <c r="E8" s="3">
        <f>'Mau 1A'!E8+'Mau 1A-BS'!E8</f>
        <v>8</v>
      </c>
      <c r="F8" s="3">
        <f>'Mau 1A'!F8+'Mau 1A-BS'!F8</f>
        <v>5</v>
      </c>
      <c r="G8" s="3">
        <f>'Mau 1A'!G8+'Mau 1A-BS'!G8</f>
        <v>73</v>
      </c>
      <c r="H8" s="3">
        <f>'Mau 1A'!H8+'Mau 1A-BS'!H8</f>
        <v>1</v>
      </c>
      <c r="I8" s="3">
        <f>'Mau 1A'!I8+'Mau 1A-BS'!I8</f>
        <v>74</v>
      </c>
      <c r="J8" s="3">
        <f>'Mau 1A'!J8+'Mau 1A-BS'!J8</f>
        <v>31</v>
      </c>
      <c r="K8" s="3">
        <f>'Mau 1A'!K8+'Mau 1A-BS'!K8</f>
        <v>3</v>
      </c>
      <c r="L8" s="3">
        <f>'Mau 1A'!L8+'Mau 1A-BS'!L8</f>
        <v>3</v>
      </c>
      <c r="M8" s="3">
        <f>'Mau 1A'!M8+'Mau 1A-BS'!M8</f>
        <v>0</v>
      </c>
      <c r="N8" s="3">
        <f>'Mau 1A'!N8+'Mau 1A-BS'!N8</f>
        <v>0</v>
      </c>
      <c r="O8" s="3">
        <f>'Mau 1A'!O8+'Mau 1A-BS'!O8</f>
        <v>0</v>
      </c>
      <c r="P8" s="3">
        <f>'Mau 1A'!P8+'Mau 1A-BS'!P8</f>
        <v>0</v>
      </c>
      <c r="Q8" s="3">
        <f>'Mau 1A'!Q8+'Mau 1A-BS'!Q8</f>
        <v>0</v>
      </c>
      <c r="R8" s="3">
        <f>'Mau 1A'!R8+'Mau 1A-BS'!R8</f>
        <v>0</v>
      </c>
      <c r="S8" s="3">
        <f>'Mau 1A'!S8+'Mau 1A-BS'!S8</f>
        <v>7</v>
      </c>
      <c r="T8" s="3">
        <f>'Mau 1A'!T8+'Mau 1A-BS'!T8</f>
        <v>7</v>
      </c>
      <c r="U8" s="3">
        <f>'Mau 1A'!U8+'Mau 1A-BS'!U8</f>
        <v>0</v>
      </c>
      <c r="V8" s="3">
        <f>'Mau 1A'!V8+'Mau 1A-BS'!V8</f>
        <v>0</v>
      </c>
      <c r="W8" s="3">
        <f>'Mau 1A'!W8+'Mau 1A-BS'!W8</f>
        <v>58</v>
      </c>
      <c r="X8" s="3">
        <f>'Mau 1A'!X8+'Mau 1A-BS'!X8</f>
        <v>64</v>
      </c>
      <c r="Y8" s="3">
        <f>'Mau 1A'!Y8+'Mau 1A-BS'!Y8</f>
        <v>0</v>
      </c>
      <c r="Z8" s="3">
        <f>'Mau 1A'!Z8+'Mau 1A-BS'!Z8</f>
        <v>4</v>
      </c>
      <c r="AA8" s="3">
        <f>'Mau 1A'!AA8+'Mau 1A-BS'!AA8</f>
        <v>1</v>
      </c>
      <c r="AB8" s="3">
        <f>'Mau 1A'!AB8+'Mau 1A-BS'!AB8</f>
        <v>0</v>
      </c>
      <c r="AC8" s="3">
        <f>'Mau 1A'!AC8+'Mau 1A-BS'!AC8</f>
        <v>1</v>
      </c>
      <c r="AD8" s="3">
        <f>'Mau 1A'!AD8+'Mau 1A-BS'!AD8</f>
        <v>0</v>
      </c>
    </row>
    <row r="9" spans="1:30" s="2" customFormat="1" ht="18" customHeight="1">
      <c r="A9" s="5">
        <v>2</v>
      </c>
      <c r="B9" s="6" t="s">
        <v>39</v>
      </c>
      <c r="C9" s="5">
        <f>'Mau 1A'!C9+'Mau 1A-BS'!C9</f>
        <v>32</v>
      </c>
      <c r="D9" s="5">
        <f>'Mau 1A'!D9+'Mau 1A-BS'!D9</f>
        <v>10</v>
      </c>
      <c r="E9" s="5">
        <f>'Mau 1A'!E9+'Mau 1A-BS'!E9</f>
        <v>9</v>
      </c>
      <c r="F9" s="5">
        <f>'Mau 1A'!F9+'Mau 1A-BS'!F9</f>
        <v>13</v>
      </c>
      <c r="G9" s="5">
        <f>'Mau 1A'!G9+'Mau 1A-BS'!G9</f>
        <v>11</v>
      </c>
      <c r="H9" s="5">
        <f>'Mau 1A'!H9+'Mau 1A-BS'!H9</f>
        <v>2</v>
      </c>
      <c r="I9" s="5">
        <f>'Mau 1A'!I9+'Mau 1A-BS'!I9</f>
        <v>9</v>
      </c>
      <c r="J9" s="5">
        <f>'Mau 1A'!J9+'Mau 1A-BS'!J9</f>
        <v>21</v>
      </c>
      <c r="K9" s="5">
        <f>'Mau 1A'!K9+'Mau 1A-BS'!K9</f>
        <v>1</v>
      </c>
      <c r="L9" s="5">
        <f>'Mau 1A'!L9+'Mau 1A-BS'!L9</f>
        <v>0</v>
      </c>
      <c r="M9" s="5">
        <f>'Mau 1A'!M9+'Mau 1A-BS'!M9</f>
        <v>0</v>
      </c>
      <c r="N9" s="5">
        <f>'Mau 1A'!N9+'Mau 1A-BS'!N9</f>
        <v>1</v>
      </c>
      <c r="O9" s="5">
        <f>'Mau 1A'!O9+'Mau 1A-BS'!O9</f>
        <v>8</v>
      </c>
      <c r="P9" s="5">
        <f>'Mau 1A'!P9+'Mau 1A-BS'!P9</f>
        <v>0</v>
      </c>
      <c r="Q9" s="5">
        <f>'Mau 1A'!Q9+'Mau 1A-BS'!Q9</f>
        <v>8</v>
      </c>
      <c r="R9" s="5">
        <f>'Mau 1A'!R9+'Mau 1A-BS'!R9</f>
        <v>0</v>
      </c>
      <c r="S9" s="5">
        <f>'Mau 1A'!S9+'Mau 1A-BS'!S9</f>
        <v>3</v>
      </c>
      <c r="T9" s="5">
        <f>'Mau 1A'!T9+'Mau 1A-BS'!T9</f>
        <v>1</v>
      </c>
      <c r="U9" s="5">
        <f>'Mau 1A'!U9+'Mau 1A-BS'!U9</f>
        <v>0</v>
      </c>
      <c r="V9" s="5">
        <f>'Mau 1A'!V9+'Mau 1A-BS'!V9</f>
        <v>2</v>
      </c>
      <c r="W9" s="5">
        <f>'Mau 1A'!W9+'Mau 1A-BS'!W9</f>
        <v>3</v>
      </c>
      <c r="X9" s="5">
        <f>'Mau 1A'!X9+'Mau 1A-BS'!X9</f>
        <v>3</v>
      </c>
      <c r="Y9" s="5">
        <f>'Mau 1A'!Y9+'Mau 1A-BS'!Y9</f>
        <v>0</v>
      </c>
      <c r="Z9" s="5">
        <f>'Mau 1A'!Z9+'Mau 1A-BS'!Z9</f>
        <v>0</v>
      </c>
      <c r="AA9" s="5">
        <f>'Mau 1A'!AA9+'Mau 1A-BS'!AA9</f>
        <v>0</v>
      </c>
      <c r="AB9" s="5">
        <f>'Mau 1A'!AB9+'Mau 1A-BS'!AB9</f>
        <v>0</v>
      </c>
      <c r="AC9" s="5">
        <f>'Mau 1A'!AC9+'Mau 1A-BS'!AC9</f>
        <v>0</v>
      </c>
      <c r="AD9" s="5">
        <f>'Mau 1A'!AD9+'Mau 1A-BS'!AD9</f>
        <v>0</v>
      </c>
    </row>
    <row r="10" spans="1:30" s="2" customFormat="1" ht="18" customHeight="1">
      <c r="A10" s="5">
        <v>3</v>
      </c>
      <c r="B10" s="6" t="s">
        <v>40</v>
      </c>
      <c r="C10" s="5">
        <f>'Mau 1A'!C10+'Mau 1A-BS'!C10</f>
        <v>347</v>
      </c>
      <c r="D10" s="5">
        <f>'Mau 1A'!D10+'Mau 1A-BS'!D10</f>
        <v>289</v>
      </c>
      <c r="E10" s="5">
        <f>'Mau 1A'!E10+'Mau 1A-BS'!E10</f>
        <v>41</v>
      </c>
      <c r="F10" s="5">
        <f>'Mau 1A'!F10+'Mau 1A-BS'!F10</f>
        <v>25</v>
      </c>
      <c r="G10" s="5">
        <f>'Mau 1A'!G10+'Mau 1A-BS'!G10</f>
        <v>154</v>
      </c>
      <c r="H10" s="5">
        <f>'Mau 1A'!H10+'Mau 1A-BS'!H10</f>
        <v>12</v>
      </c>
      <c r="I10" s="5">
        <f>'Mau 1A'!I10+'Mau 1A-BS'!I10</f>
        <v>149</v>
      </c>
      <c r="J10" s="5">
        <f>'Mau 1A'!J10+'Mau 1A-BS'!J10</f>
        <v>193</v>
      </c>
      <c r="K10" s="5">
        <f>'Mau 1A'!K10+'Mau 1A-BS'!K10</f>
        <v>6</v>
      </c>
      <c r="L10" s="5">
        <f>'Mau 1A'!L10+'Mau 1A-BS'!L10</f>
        <v>2</v>
      </c>
      <c r="M10" s="5">
        <f>'Mau 1A'!M10+'Mau 1A-BS'!M10</f>
        <v>2</v>
      </c>
      <c r="N10" s="5">
        <f>'Mau 1A'!N10+'Mau 1A-BS'!N10</f>
        <v>2</v>
      </c>
      <c r="O10" s="5">
        <f>'Mau 1A'!O10+'Mau 1A-BS'!O10</f>
        <v>5</v>
      </c>
      <c r="P10" s="5">
        <f>'Mau 1A'!P10+'Mau 1A-BS'!P10</f>
        <v>4</v>
      </c>
      <c r="Q10" s="5">
        <f>'Mau 1A'!Q10+'Mau 1A-BS'!Q10</f>
        <v>1</v>
      </c>
      <c r="R10" s="5">
        <f>'Mau 1A'!R10+'Mau 1A-BS'!R10</f>
        <v>0</v>
      </c>
      <c r="S10" s="5">
        <f>'Mau 1A'!S10+'Mau 1A-BS'!S10</f>
        <v>19</v>
      </c>
      <c r="T10" s="5">
        <f>'Mau 1A'!T10+'Mau 1A-BS'!T10</f>
        <v>16</v>
      </c>
      <c r="U10" s="5">
        <f>'Mau 1A'!U10+'Mau 1A-BS'!U10</f>
        <v>2</v>
      </c>
      <c r="V10" s="5">
        <f>'Mau 1A'!V10+'Mau 1A-BS'!V10</f>
        <v>1</v>
      </c>
      <c r="W10" s="5">
        <f>'Mau 1A'!W10+'Mau 1A-BS'!W10</f>
        <v>0</v>
      </c>
      <c r="X10" s="5">
        <f>'Mau 1A'!X10+'Mau 1A-BS'!X10</f>
        <v>0</v>
      </c>
      <c r="Y10" s="5">
        <f>'Mau 1A'!Y10+'Mau 1A-BS'!Y10</f>
        <v>0</v>
      </c>
      <c r="Z10" s="5">
        <f>'Mau 1A'!Z10+'Mau 1A-BS'!Z10</f>
        <v>0</v>
      </c>
      <c r="AA10" s="5">
        <f>'Mau 1A'!AA10+'Mau 1A-BS'!AA10</f>
        <v>0</v>
      </c>
      <c r="AB10" s="5">
        <f>'Mau 1A'!AB10+'Mau 1A-BS'!AB10</f>
        <v>0</v>
      </c>
      <c r="AC10" s="5">
        <f>'Mau 1A'!AC10+'Mau 1A-BS'!AC10</f>
        <v>0</v>
      </c>
      <c r="AD10" s="5">
        <f>'Mau 1A'!AD10+'Mau 1A-BS'!AD10</f>
        <v>0</v>
      </c>
    </row>
    <row r="11" spans="1:30" s="2" customFormat="1" ht="18" customHeight="1">
      <c r="A11" s="5">
        <v>4</v>
      </c>
      <c r="B11" s="6" t="s">
        <v>41</v>
      </c>
      <c r="C11" s="12">
        <f>'Mau 1A'!C11+'Mau 1A-BS'!C11</f>
        <v>11</v>
      </c>
      <c r="D11" s="12">
        <f>'Mau 1A'!D11+'Mau 1A-BS'!D11</f>
        <v>10</v>
      </c>
      <c r="E11" s="12">
        <f>'Mau 1A'!E11+'Mau 1A-BS'!E11</f>
        <v>1</v>
      </c>
      <c r="F11" s="12">
        <f>'Mau 1A'!F11+'Mau 1A-BS'!F11</f>
        <v>0</v>
      </c>
      <c r="G11" s="12">
        <f>'Mau 1A'!G11+'Mau 1A-BS'!G11</f>
        <v>2</v>
      </c>
      <c r="H11" s="12">
        <f>'Mau 1A'!H11+'Mau 1A-BS'!H11</f>
        <v>0</v>
      </c>
      <c r="I11" s="12">
        <f>'Mau 1A'!I11+'Mau 1A-BS'!I11</f>
        <v>2</v>
      </c>
      <c r="J11" s="12">
        <f>'Mau 1A'!J11+'Mau 1A-BS'!J11</f>
        <v>9</v>
      </c>
      <c r="K11" s="5">
        <f>'Mau 1A'!K11+'Mau 1A-BS'!K11</f>
        <v>0</v>
      </c>
      <c r="L11" s="5">
        <f>'Mau 1A'!L11+'Mau 1A-BS'!L11</f>
        <v>0</v>
      </c>
      <c r="M11" s="5">
        <f>'Mau 1A'!M11+'Mau 1A-BS'!M11</f>
        <v>0</v>
      </c>
      <c r="N11" s="5">
        <f>'Mau 1A'!N11+'Mau 1A-BS'!N11</f>
        <v>0</v>
      </c>
      <c r="O11" s="5">
        <f>'Mau 1A'!O11+'Mau 1A-BS'!O11</f>
        <v>0</v>
      </c>
      <c r="P11" s="5">
        <f>'Mau 1A'!P11+'Mau 1A-BS'!P11</f>
        <v>0</v>
      </c>
      <c r="Q11" s="5">
        <f>'Mau 1A'!Q11+'Mau 1A-BS'!Q11</f>
        <v>0</v>
      </c>
      <c r="R11" s="5">
        <f>'Mau 1A'!R11+'Mau 1A-BS'!R11</f>
        <v>0</v>
      </c>
      <c r="S11" s="5">
        <f>'Mau 1A'!S11+'Mau 1A-BS'!S11</f>
        <v>3</v>
      </c>
      <c r="T11" s="5">
        <f>'Mau 1A'!T11+'Mau 1A-BS'!T11</f>
        <v>2</v>
      </c>
      <c r="U11" s="5">
        <f>'Mau 1A'!U11+'Mau 1A-BS'!U11</f>
        <v>1</v>
      </c>
      <c r="V11" s="5">
        <f>'Mau 1A'!V11+'Mau 1A-BS'!V11</f>
        <v>0</v>
      </c>
      <c r="W11" s="5">
        <f>'Mau 1A'!W11+'Mau 1A-BS'!W11</f>
        <v>0</v>
      </c>
      <c r="X11" s="5">
        <f>'Mau 1A'!X11+'Mau 1A-BS'!X11</f>
        <v>0</v>
      </c>
      <c r="Y11" s="5">
        <f>'Mau 1A'!Y11+'Mau 1A-BS'!Y11</f>
        <v>0</v>
      </c>
      <c r="Z11" s="5">
        <f>'Mau 1A'!Z11+'Mau 1A-BS'!Z11</f>
        <v>0</v>
      </c>
      <c r="AA11" s="5">
        <f>'Mau 1A'!AA11+'Mau 1A-BS'!AA11</f>
        <v>3</v>
      </c>
      <c r="AB11" s="5">
        <f>'Mau 1A'!AB11+'Mau 1A-BS'!AB11</f>
        <v>3</v>
      </c>
      <c r="AC11" s="5">
        <f>'Mau 1A'!AC11+'Mau 1A-BS'!AC11</f>
        <v>0</v>
      </c>
      <c r="AD11" s="5">
        <f>'Mau 1A'!AD11+'Mau 1A-BS'!AD11</f>
        <v>0</v>
      </c>
    </row>
    <row r="12" spans="1:30" s="2" customFormat="1" ht="18" customHeight="1">
      <c r="A12" s="5">
        <v>5</v>
      </c>
      <c r="B12" s="6" t="s">
        <v>42</v>
      </c>
      <c r="C12" s="5">
        <f>'Mau 1A'!C12+'Mau 1A-BS'!C12</f>
        <v>81</v>
      </c>
      <c r="D12" s="5">
        <f>'Mau 1A'!D12+'Mau 1A-BS'!D12</f>
        <v>84</v>
      </c>
      <c r="E12" s="5">
        <f>'Mau 1A'!E12+'Mau 1A-BS'!E12</f>
        <v>0</v>
      </c>
      <c r="F12" s="5">
        <f>'Mau 1A'!F12+'Mau 1A-BS'!F12</f>
        <v>0</v>
      </c>
      <c r="G12" s="5">
        <f>'Mau 1A'!G12+'Mau 1A-BS'!G12</f>
        <v>81</v>
      </c>
      <c r="H12" s="5">
        <f>'Mau 1A'!H12+'Mau 1A-BS'!H12</f>
        <v>0</v>
      </c>
      <c r="I12" s="5">
        <f>'Mau 1A'!I12+'Mau 1A-BS'!I12</f>
        <v>84</v>
      </c>
      <c r="J12" s="5">
        <f>'Mau 1A'!J12+'Mau 1A-BS'!J12</f>
        <v>0</v>
      </c>
      <c r="K12" s="5">
        <f>'Mau 1A'!K12+'Mau 1A-BS'!K12</f>
        <v>0</v>
      </c>
      <c r="L12" s="5">
        <f>'Mau 1A'!L12+'Mau 1A-BS'!L12</f>
        <v>0</v>
      </c>
      <c r="M12" s="5">
        <f>'Mau 1A'!M12+'Mau 1A-BS'!M12</f>
        <v>0</v>
      </c>
      <c r="N12" s="5">
        <f>'Mau 1A'!N12+'Mau 1A-BS'!N12</f>
        <v>0</v>
      </c>
      <c r="O12" s="5">
        <f>'Mau 1A'!O12+'Mau 1A-BS'!O12</f>
        <v>1</v>
      </c>
      <c r="P12" s="5">
        <f>'Mau 1A'!P12+'Mau 1A-BS'!P12</f>
        <v>1</v>
      </c>
      <c r="Q12" s="5">
        <f>'Mau 1A'!Q12+'Mau 1A-BS'!Q12</f>
        <v>0</v>
      </c>
      <c r="R12" s="5">
        <f>'Mau 1A'!R12+'Mau 1A-BS'!R12</f>
        <v>0</v>
      </c>
      <c r="S12" s="5">
        <f>'Mau 1A'!S12+'Mau 1A-BS'!S12</f>
        <v>6</v>
      </c>
      <c r="T12" s="5">
        <f>'Mau 1A'!T12+'Mau 1A-BS'!T12</f>
        <v>6</v>
      </c>
      <c r="U12" s="5">
        <f>'Mau 1A'!U12+'Mau 1A-BS'!U12</f>
        <v>0</v>
      </c>
      <c r="V12" s="5">
        <f>'Mau 1A'!V12+'Mau 1A-BS'!V12</f>
        <v>0</v>
      </c>
      <c r="W12" s="5">
        <f>'Mau 1A'!W12+'Mau 1A-BS'!W12</f>
        <v>6</v>
      </c>
      <c r="X12" s="5">
        <f>'Mau 1A'!X12+'Mau 1A-BS'!X12</f>
        <v>6</v>
      </c>
      <c r="Y12" s="5">
        <f>'Mau 1A'!Y12+'Mau 1A-BS'!Y12</f>
        <v>0</v>
      </c>
      <c r="Z12" s="5">
        <f>'Mau 1A'!Z12+'Mau 1A-BS'!Z12</f>
        <v>0</v>
      </c>
      <c r="AA12" s="5">
        <f>'Mau 1A'!AA12+'Mau 1A-BS'!AA12</f>
        <v>3</v>
      </c>
      <c r="AB12" s="5">
        <f>'Mau 1A'!AB12+'Mau 1A-BS'!AB12</f>
        <v>3</v>
      </c>
      <c r="AC12" s="5">
        <f>'Mau 1A'!AC12+'Mau 1A-BS'!AC12</f>
        <v>0</v>
      </c>
      <c r="AD12" s="5">
        <f>'Mau 1A'!AD12+'Mau 1A-BS'!AD12</f>
        <v>0</v>
      </c>
    </row>
    <row r="13" spans="1:30" s="2" customFormat="1" ht="18" customHeight="1">
      <c r="A13" s="5">
        <v>6</v>
      </c>
      <c r="B13" s="6" t="s">
        <v>43</v>
      </c>
      <c r="C13" s="5">
        <f>'Mau 1A'!C13+'Mau 1A-BS'!C13</f>
        <v>46</v>
      </c>
      <c r="D13" s="5">
        <f>'Mau 1A'!D13+'Mau 1A-BS'!D13</f>
        <v>31</v>
      </c>
      <c r="E13" s="5">
        <f>'Mau 1A'!E13+'Mau 1A-BS'!E13</f>
        <v>14</v>
      </c>
      <c r="F13" s="5">
        <f>'Mau 1A'!F13+'Mau 1A-BS'!F13</f>
        <v>1</v>
      </c>
      <c r="G13" s="5">
        <f>'Mau 1A'!G13+'Mau 1A-BS'!G13</f>
        <v>29</v>
      </c>
      <c r="H13" s="5">
        <f>'Mau 1A'!H13+'Mau 1A-BS'!H13</f>
        <v>10</v>
      </c>
      <c r="I13" s="5">
        <f>'Mau 1A'!I13+'Mau 1A-BS'!I13</f>
        <v>19</v>
      </c>
      <c r="J13" s="5">
        <f>'Mau 1A'!J13+'Mau 1A-BS'!J13</f>
        <v>17</v>
      </c>
      <c r="K13" s="5">
        <f>'Mau 1A'!K13+'Mau 1A-BS'!K13</f>
        <v>1</v>
      </c>
      <c r="L13" s="5">
        <f>'Mau 1A'!L13+'Mau 1A-BS'!L13</f>
        <v>0</v>
      </c>
      <c r="M13" s="5">
        <f>'Mau 1A'!M13+'Mau 1A-BS'!M13</f>
        <v>1</v>
      </c>
      <c r="N13" s="5">
        <f>'Mau 1A'!N13+'Mau 1A-BS'!N13</f>
        <v>0</v>
      </c>
      <c r="O13" s="5">
        <f>'Mau 1A'!O13+'Mau 1A-BS'!O13</f>
        <v>1</v>
      </c>
      <c r="P13" s="5">
        <f>'Mau 1A'!P13+'Mau 1A-BS'!P13</f>
        <v>0</v>
      </c>
      <c r="Q13" s="5">
        <f>'Mau 1A'!Q13+'Mau 1A-BS'!Q13</f>
        <v>1</v>
      </c>
      <c r="R13" s="5">
        <f>'Mau 1A'!R13+'Mau 1A-BS'!R13</f>
        <v>0</v>
      </c>
      <c r="S13" s="5">
        <f>'Mau 1A'!S13+'Mau 1A-BS'!S13</f>
        <v>4</v>
      </c>
      <c r="T13" s="5">
        <f>'Mau 1A'!T13+'Mau 1A-BS'!T13</f>
        <v>2</v>
      </c>
      <c r="U13" s="5">
        <f>'Mau 1A'!U13+'Mau 1A-BS'!U13</f>
        <v>1</v>
      </c>
      <c r="V13" s="5">
        <f>'Mau 1A'!V13+'Mau 1A-BS'!V13</f>
        <v>1</v>
      </c>
      <c r="W13" s="5">
        <f>'Mau 1A'!W13+'Mau 1A-BS'!W13</f>
        <v>3</v>
      </c>
      <c r="X13" s="5">
        <f>'Mau 1A'!X13+'Mau 1A-BS'!X13</f>
        <v>3</v>
      </c>
      <c r="Y13" s="5">
        <f>'Mau 1A'!Y13+'Mau 1A-BS'!Y13</f>
        <v>0</v>
      </c>
      <c r="Z13" s="5">
        <f>'Mau 1A'!Z13+'Mau 1A-BS'!Z13</f>
        <v>0</v>
      </c>
      <c r="AA13" s="5">
        <f>'Mau 1A'!AA13+'Mau 1A-BS'!AA13</f>
        <v>1</v>
      </c>
      <c r="AB13" s="5">
        <f>'Mau 1A'!AB13+'Mau 1A-BS'!AB13</f>
        <v>0</v>
      </c>
      <c r="AC13" s="5">
        <f>'Mau 1A'!AC13+'Mau 1A-BS'!AC13</f>
        <v>1</v>
      </c>
      <c r="AD13" s="5">
        <f>'Mau 1A'!AD13+'Mau 1A-BS'!AD13</f>
        <v>0</v>
      </c>
    </row>
    <row r="14" spans="1:30" s="2" customFormat="1" ht="18" customHeight="1">
      <c r="A14" s="5">
        <v>7</v>
      </c>
      <c r="B14" s="6" t="s">
        <v>44</v>
      </c>
      <c r="C14" s="5">
        <f>'Mau 1A'!C14+'Mau 1A-BS'!C14</f>
        <v>112</v>
      </c>
      <c r="D14" s="5">
        <f>'Mau 1A'!D14+'Mau 1A-BS'!D14</f>
        <v>99</v>
      </c>
      <c r="E14" s="5">
        <f>'Mau 1A'!E14+'Mau 1A-BS'!E14</f>
        <v>6</v>
      </c>
      <c r="F14" s="5">
        <f>'Mau 1A'!F14+'Mau 1A-BS'!F14</f>
        <v>9</v>
      </c>
      <c r="G14" s="5">
        <f>'Mau 1A'!G14+'Mau 1A-BS'!G14</f>
        <v>90</v>
      </c>
      <c r="H14" s="5">
        <f>'Mau 1A'!H14+'Mau 1A-BS'!H14</f>
        <v>3</v>
      </c>
      <c r="I14" s="5">
        <f>'Mau 1A'!I14+'Mau 1A-BS'!I14</f>
        <v>87</v>
      </c>
      <c r="J14" s="5">
        <f>'Mau 1A'!J14+'Mau 1A-BS'!J14</f>
        <v>22</v>
      </c>
      <c r="K14" s="5">
        <f>'Mau 1A'!K14+'Mau 1A-BS'!K14</f>
        <v>0</v>
      </c>
      <c r="L14" s="5">
        <f>'Mau 1A'!L14+'Mau 1A-BS'!L14</f>
        <v>0</v>
      </c>
      <c r="M14" s="5">
        <f>'Mau 1A'!M14+'Mau 1A-BS'!M14</f>
        <v>0</v>
      </c>
      <c r="N14" s="5">
        <f>'Mau 1A'!N14+'Mau 1A-BS'!N14</f>
        <v>0</v>
      </c>
      <c r="O14" s="5">
        <f>'Mau 1A'!O14+'Mau 1A-BS'!O14</f>
        <v>0</v>
      </c>
      <c r="P14" s="5">
        <f>'Mau 1A'!P14+'Mau 1A-BS'!P14</f>
        <v>0</v>
      </c>
      <c r="Q14" s="5">
        <f>'Mau 1A'!Q14+'Mau 1A-BS'!Q14</f>
        <v>0</v>
      </c>
      <c r="R14" s="5">
        <f>'Mau 1A'!R14+'Mau 1A-BS'!R14</f>
        <v>0</v>
      </c>
      <c r="S14" s="5">
        <f>'Mau 1A'!S14+'Mau 1A-BS'!S14</f>
        <v>2</v>
      </c>
      <c r="T14" s="5">
        <f>'Mau 1A'!T14+'Mau 1A-BS'!T14</f>
        <v>2</v>
      </c>
      <c r="U14" s="5">
        <f>'Mau 1A'!U14+'Mau 1A-BS'!U14</f>
        <v>0</v>
      </c>
      <c r="V14" s="5">
        <f>'Mau 1A'!V14+'Mau 1A-BS'!V14</f>
        <v>0</v>
      </c>
      <c r="W14" s="5">
        <f>'Mau 1A'!W14+'Mau 1A-BS'!W14</f>
        <v>24</v>
      </c>
      <c r="X14" s="5">
        <f>'Mau 1A'!X14+'Mau 1A-BS'!X14</f>
        <v>22</v>
      </c>
      <c r="Y14" s="5">
        <f>'Mau 1A'!Y14+'Mau 1A-BS'!Y14</f>
        <v>2</v>
      </c>
      <c r="Z14" s="5">
        <f>'Mau 1A'!Z14+'Mau 1A-BS'!Z14</f>
        <v>1</v>
      </c>
      <c r="AA14" s="5">
        <f>'Mau 1A'!AA14+'Mau 1A-BS'!AA14</f>
        <v>0</v>
      </c>
      <c r="AB14" s="5">
        <f>'Mau 1A'!AB14+'Mau 1A-BS'!AB14</f>
        <v>0</v>
      </c>
      <c r="AC14" s="5">
        <f>'Mau 1A'!AC14+'Mau 1A-BS'!AC14</f>
        <v>0</v>
      </c>
      <c r="AD14" s="5">
        <f>'Mau 1A'!AD14+'Mau 1A-BS'!AD14</f>
        <v>0</v>
      </c>
    </row>
    <row r="15" spans="1:30" s="2" customFormat="1" ht="18" customHeight="1">
      <c r="A15" s="5">
        <v>8</v>
      </c>
      <c r="B15" s="6" t="s">
        <v>45</v>
      </c>
      <c r="C15" s="5">
        <f>'Mau 1A'!C15+'Mau 1A-BS'!C15</f>
        <v>245</v>
      </c>
      <c r="D15" s="5">
        <f>'Mau 1A'!D15+'Mau 1A-BS'!D15</f>
        <v>245</v>
      </c>
      <c r="E15" s="5">
        <f>'Mau 1A'!E15+'Mau 1A-BS'!E15</f>
        <v>8</v>
      </c>
      <c r="F15" s="5">
        <f>'Mau 1A'!F15+'Mau 1A-BS'!F15</f>
        <v>0</v>
      </c>
      <c r="G15" s="5">
        <f>'Mau 1A'!G15+'Mau 1A-BS'!G15</f>
        <v>196</v>
      </c>
      <c r="H15" s="5">
        <f>'Mau 1A'!H15+'Mau 1A-BS'!H15</f>
        <v>4</v>
      </c>
      <c r="I15" s="5">
        <f>'Mau 1A'!I15+'Mau 1A-BS'!I15</f>
        <v>195</v>
      </c>
      <c r="J15" s="5">
        <f>'Mau 1A'!J15+'Mau 1A-BS'!J15</f>
        <v>49</v>
      </c>
      <c r="K15" s="5">
        <f>'Mau 1A'!K15+'Mau 1A-BS'!K15</f>
        <v>1</v>
      </c>
      <c r="L15" s="5">
        <f>'Mau 1A'!L15+'Mau 1A-BS'!L15</f>
        <v>1</v>
      </c>
      <c r="M15" s="5">
        <f>'Mau 1A'!M15+'Mau 1A-BS'!M15</f>
        <v>0</v>
      </c>
      <c r="N15" s="5">
        <f>'Mau 1A'!N15+'Mau 1A-BS'!N15</f>
        <v>0</v>
      </c>
      <c r="O15" s="5">
        <f>'Mau 1A'!O15+'Mau 1A-BS'!O15</f>
        <v>3</v>
      </c>
      <c r="P15" s="5">
        <f>'Mau 1A'!P15+'Mau 1A-BS'!P15</f>
        <v>0</v>
      </c>
      <c r="Q15" s="5">
        <f>'Mau 1A'!Q15+'Mau 1A-BS'!Q15</f>
        <v>3</v>
      </c>
      <c r="R15" s="5">
        <f>'Mau 1A'!R15+'Mau 1A-BS'!R15</f>
        <v>0</v>
      </c>
      <c r="S15" s="5">
        <f>'Mau 1A'!S15+'Mau 1A-BS'!S15</f>
        <v>0</v>
      </c>
      <c r="T15" s="5">
        <f>'Mau 1A'!T15+'Mau 1A-BS'!T15</f>
        <v>0</v>
      </c>
      <c r="U15" s="5">
        <f>'Mau 1A'!U15+'Mau 1A-BS'!U15</f>
        <v>0</v>
      </c>
      <c r="V15" s="5">
        <f>'Mau 1A'!V15+'Mau 1A-BS'!V15</f>
        <v>0</v>
      </c>
      <c r="W15" s="5">
        <f>'Mau 1A'!W15+'Mau 1A-BS'!W15</f>
        <v>82</v>
      </c>
      <c r="X15" s="5">
        <f>'Mau 1A'!X15+'Mau 1A-BS'!X15</f>
        <v>78</v>
      </c>
      <c r="Y15" s="5">
        <f>'Mau 1A'!Y15+'Mau 1A-BS'!Y15</f>
        <v>4</v>
      </c>
      <c r="Z15" s="5">
        <f>'Mau 1A'!Z15+'Mau 1A-BS'!Z15</f>
        <v>0</v>
      </c>
      <c r="AA15" s="5">
        <f>'Mau 1A'!AA15+'Mau 1A-BS'!AA15</f>
        <v>0</v>
      </c>
      <c r="AB15" s="5">
        <f>'Mau 1A'!AB15+'Mau 1A-BS'!AB15</f>
        <v>0</v>
      </c>
      <c r="AC15" s="5">
        <f>'Mau 1A'!AC15+'Mau 1A-BS'!AC15</f>
        <v>0</v>
      </c>
      <c r="AD15" s="5">
        <f>'Mau 1A'!AD15+'Mau 1A-BS'!AD15</f>
        <v>0</v>
      </c>
    </row>
    <row r="16" spans="1:30" s="2" customFormat="1" ht="18" customHeight="1">
      <c r="A16" s="5">
        <v>9</v>
      </c>
      <c r="B16" s="6" t="s">
        <v>46</v>
      </c>
      <c r="C16" s="5">
        <f>'Mau 1A'!C16+'Mau 1A-BS'!C16</f>
        <v>88</v>
      </c>
      <c r="D16" s="5">
        <f>'Mau 1A'!D16+'Mau 1A-BS'!D16</f>
        <v>91</v>
      </c>
      <c r="E16" s="5">
        <f>'Mau 1A'!E16+'Mau 1A-BS'!E16</f>
        <v>6</v>
      </c>
      <c r="F16" s="5">
        <f>'Mau 1A'!F16+'Mau 1A-BS'!F16</f>
        <v>0</v>
      </c>
      <c r="G16" s="5">
        <f>'Mau 1A'!G16+'Mau 1A-BS'!G16</f>
        <v>66</v>
      </c>
      <c r="H16" s="5">
        <f>'Mau 1A'!H16+'Mau 1A-BS'!H16</f>
        <v>4</v>
      </c>
      <c r="I16" s="5">
        <f>'Mau 1A'!I16+'Mau 1A-BS'!I16</f>
        <v>67</v>
      </c>
      <c r="J16" s="5">
        <f>'Mau 1A'!J16+'Mau 1A-BS'!J16</f>
        <v>22</v>
      </c>
      <c r="K16" s="5">
        <f>'Mau 1A'!K16+'Mau 1A-BS'!K16</f>
        <v>0</v>
      </c>
      <c r="L16" s="5">
        <f>'Mau 1A'!L16+'Mau 1A-BS'!L16</f>
        <v>0</v>
      </c>
      <c r="M16" s="5">
        <f>'Mau 1A'!M16+'Mau 1A-BS'!M16</f>
        <v>0</v>
      </c>
      <c r="N16" s="5">
        <f>'Mau 1A'!N16+'Mau 1A-BS'!N16</f>
        <v>0</v>
      </c>
      <c r="O16" s="5">
        <f>'Mau 1A'!O16+'Mau 1A-BS'!O16</f>
        <v>0</v>
      </c>
      <c r="P16" s="5">
        <f>'Mau 1A'!P16+'Mau 1A-BS'!P16</f>
        <v>0</v>
      </c>
      <c r="Q16" s="5">
        <f>'Mau 1A'!Q16+'Mau 1A-BS'!Q16</f>
        <v>0</v>
      </c>
      <c r="R16" s="5">
        <f>'Mau 1A'!R16+'Mau 1A-BS'!R16</f>
        <v>0</v>
      </c>
      <c r="S16" s="5">
        <f>'Mau 1A'!S16+'Mau 1A-BS'!S16</f>
        <v>3</v>
      </c>
      <c r="T16" s="5">
        <f>'Mau 1A'!T16+'Mau 1A-BS'!T16</f>
        <v>3</v>
      </c>
      <c r="U16" s="5">
        <f>'Mau 1A'!U16+'Mau 1A-BS'!U16</f>
        <v>0</v>
      </c>
      <c r="V16" s="5">
        <f>'Mau 1A'!V16+'Mau 1A-BS'!V16</f>
        <v>0</v>
      </c>
      <c r="W16" s="5">
        <f>'Mau 1A'!W16+'Mau 1A-BS'!W16</f>
        <v>5</v>
      </c>
      <c r="X16" s="5">
        <f>'Mau 1A'!X16+'Mau 1A-BS'!X16</f>
        <v>5</v>
      </c>
      <c r="Y16" s="5">
        <f>'Mau 1A'!Y16+'Mau 1A-BS'!Y16</f>
        <v>0</v>
      </c>
      <c r="Z16" s="5">
        <f>'Mau 1A'!Z16+'Mau 1A-BS'!Z16</f>
        <v>0</v>
      </c>
      <c r="AA16" s="5">
        <f>'Mau 1A'!AA16+'Mau 1A-BS'!AA16</f>
        <v>0</v>
      </c>
      <c r="AB16" s="5">
        <f>'Mau 1A'!AB16+'Mau 1A-BS'!AB16</f>
        <v>0</v>
      </c>
      <c r="AC16" s="5">
        <f>'Mau 1A'!AC16+'Mau 1A-BS'!AC16</f>
        <v>0</v>
      </c>
      <c r="AD16" s="5">
        <f>'Mau 1A'!AD16+'Mau 1A-BS'!AD16</f>
        <v>0</v>
      </c>
    </row>
    <row r="17" spans="1:30" s="2" customFormat="1" ht="18" customHeight="1">
      <c r="A17" s="5">
        <v>10</v>
      </c>
      <c r="B17" s="6" t="s">
        <v>47</v>
      </c>
      <c r="C17" s="5">
        <f>'Mau 1A'!C17+'Mau 1A-BS'!C17</f>
        <v>34</v>
      </c>
      <c r="D17" s="5">
        <f>'Mau 1A'!D17+'Mau 1A-BS'!D17</f>
        <v>13</v>
      </c>
      <c r="E17" s="5">
        <f>'Mau 1A'!E17+'Mau 1A-BS'!E17</f>
        <v>17</v>
      </c>
      <c r="F17" s="5">
        <f>'Mau 1A'!F17+'Mau 1A-BS'!F17</f>
        <v>4</v>
      </c>
      <c r="G17" s="5">
        <f>'Mau 1A'!G17+'Mau 1A-BS'!G17</f>
        <v>25</v>
      </c>
      <c r="H17" s="5">
        <f>'Mau 1A'!H17+'Mau 1A-BS'!H17</f>
        <v>4</v>
      </c>
      <c r="I17" s="5">
        <f>'Mau 1A'!I17+'Mau 1A-BS'!I17</f>
        <v>21</v>
      </c>
      <c r="J17" s="5">
        <f>'Mau 1A'!J17+'Mau 1A-BS'!J17</f>
        <v>9</v>
      </c>
      <c r="K17" s="5">
        <f>'Mau 1A'!K17+'Mau 1A-BS'!K17</f>
        <v>1</v>
      </c>
      <c r="L17" s="5">
        <f>'Mau 1A'!L17+'Mau 1A-BS'!L17</f>
        <v>1</v>
      </c>
      <c r="M17" s="5">
        <f>'Mau 1A'!M17+'Mau 1A-BS'!M17</f>
        <v>0</v>
      </c>
      <c r="N17" s="5">
        <f>'Mau 1A'!N17+'Mau 1A-BS'!N17</f>
        <v>0</v>
      </c>
      <c r="O17" s="5">
        <f>'Mau 1A'!O17+'Mau 1A-BS'!O17</f>
        <v>0</v>
      </c>
      <c r="P17" s="5">
        <f>'Mau 1A'!P17+'Mau 1A-BS'!P17</f>
        <v>0</v>
      </c>
      <c r="Q17" s="5">
        <f>'Mau 1A'!Q17+'Mau 1A-BS'!Q17</f>
        <v>0</v>
      </c>
      <c r="R17" s="5">
        <f>'Mau 1A'!R17+'Mau 1A-BS'!R17</f>
        <v>0</v>
      </c>
      <c r="S17" s="5">
        <f>'Mau 1A'!S17+'Mau 1A-BS'!S17</f>
        <v>1</v>
      </c>
      <c r="T17" s="5">
        <f>'Mau 1A'!T17+'Mau 1A-BS'!T17</f>
        <v>1</v>
      </c>
      <c r="U17" s="5">
        <f>'Mau 1A'!U17+'Mau 1A-BS'!U17</f>
        <v>0</v>
      </c>
      <c r="V17" s="5">
        <f>'Mau 1A'!V17+'Mau 1A-BS'!V17</f>
        <v>0</v>
      </c>
      <c r="W17" s="5">
        <f>'Mau 1A'!W17+'Mau 1A-BS'!W17</f>
        <v>17</v>
      </c>
      <c r="X17" s="5">
        <f>'Mau 1A'!X17+'Mau 1A-BS'!X17</f>
        <v>12</v>
      </c>
      <c r="Y17" s="5">
        <f>'Mau 1A'!Y17+'Mau 1A-BS'!Y17</f>
        <v>2</v>
      </c>
      <c r="Z17" s="5">
        <f>'Mau 1A'!Z17+'Mau 1A-BS'!Z17</f>
        <v>3</v>
      </c>
      <c r="AA17" s="5">
        <f>'Mau 1A'!AA17+'Mau 1A-BS'!AA17</f>
        <v>1</v>
      </c>
      <c r="AB17" s="5">
        <f>'Mau 1A'!AB17+'Mau 1A-BS'!AB17</f>
        <v>0</v>
      </c>
      <c r="AC17" s="5">
        <f>'Mau 1A'!AC17+'Mau 1A-BS'!AC17</f>
        <v>0</v>
      </c>
      <c r="AD17" s="5">
        <f>'Mau 1A'!AD17+'Mau 1A-BS'!AD17</f>
        <v>1</v>
      </c>
    </row>
    <row r="18" spans="1:30" s="2" customFormat="1" ht="18" customHeight="1">
      <c r="A18" s="5">
        <v>11</v>
      </c>
      <c r="B18" s="6" t="s">
        <v>48</v>
      </c>
      <c r="C18" s="5">
        <f>'Mau 1A'!C18+'Mau 1A-BS'!C18</f>
        <v>15</v>
      </c>
      <c r="D18" s="5">
        <f>'Mau 1A'!D18+'Mau 1A-BS'!D18</f>
        <v>12</v>
      </c>
      <c r="E18" s="5">
        <f>'Mau 1A'!E18+'Mau 1A-BS'!E18</f>
        <v>3</v>
      </c>
      <c r="F18" s="5">
        <f>'Mau 1A'!F18+'Mau 1A-BS'!F18</f>
        <v>0</v>
      </c>
      <c r="G18" s="5">
        <f>'Mau 1A'!G18+'Mau 1A-BS'!G18</f>
        <v>14</v>
      </c>
      <c r="H18" s="5">
        <f>'Mau 1A'!H18+'Mau 1A-BS'!H18</f>
        <v>2</v>
      </c>
      <c r="I18" s="5">
        <f>'Mau 1A'!I18+'Mau 1A-BS'!I18</f>
        <v>12</v>
      </c>
      <c r="J18" s="5">
        <f>'Mau 1A'!J18+'Mau 1A-BS'!J18</f>
        <v>1</v>
      </c>
      <c r="K18" s="5">
        <f>'Mau 1A'!K18+'Mau 1A-BS'!K18</f>
        <v>0</v>
      </c>
      <c r="L18" s="5">
        <f>'Mau 1A'!L18+'Mau 1A-BS'!L18</f>
        <v>0</v>
      </c>
      <c r="M18" s="5">
        <f>'Mau 1A'!M18+'Mau 1A-BS'!M18</f>
        <v>0</v>
      </c>
      <c r="N18" s="5">
        <f>'Mau 1A'!N18+'Mau 1A-BS'!N18</f>
        <v>0</v>
      </c>
      <c r="O18" s="5">
        <f>'Mau 1A'!O18+'Mau 1A-BS'!O18</f>
        <v>0</v>
      </c>
      <c r="P18" s="5">
        <f>'Mau 1A'!P18+'Mau 1A-BS'!P18</f>
        <v>0</v>
      </c>
      <c r="Q18" s="5">
        <f>'Mau 1A'!Q18+'Mau 1A-BS'!Q18</f>
        <v>0</v>
      </c>
      <c r="R18" s="5">
        <f>'Mau 1A'!R18+'Mau 1A-BS'!R18</f>
        <v>0</v>
      </c>
      <c r="S18" s="5">
        <f>'Mau 1A'!S18+'Mau 1A-BS'!S18</f>
        <v>0</v>
      </c>
      <c r="T18" s="5">
        <f>'Mau 1A'!T18+'Mau 1A-BS'!T18</f>
        <v>0</v>
      </c>
      <c r="U18" s="5">
        <f>'Mau 1A'!U18+'Mau 1A-BS'!U18</f>
        <v>0</v>
      </c>
      <c r="V18" s="5">
        <f>'Mau 1A'!V18+'Mau 1A-BS'!V18</f>
        <v>0</v>
      </c>
      <c r="W18" s="5">
        <f>'Mau 1A'!W18+'Mau 1A-BS'!W18</f>
        <v>0</v>
      </c>
      <c r="X18" s="5">
        <f>'Mau 1A'!X18+'Mau 1A-BS'!X18</f>
        <v>0</v>
      </c>
      <c r="Y18" s="5">
        <f>'Mau 1A'!Y18+'Mau 1A-BS'!Y18</f>
        <v>0</v>
      </c>
      <c r="Z18" s="5">
        <f>'Mau 1A'!Z18+'Mau 1A-BS'!Z18</f>
        <v>0</v>
      </c>
      <c r="AA18" s="5">
        <f>'Mau 1A'!AA18+'Mau 1A-BS'!AA18</f>
        <v>0</v>
      </c>
      <c r="AB18" s="5">
        <f>'Mau 1A'!AB18+'Mau 1A-BS'!AB18</f>
        <v>0</v>
      </c>
      <c r="AC18" s="5">
        <f>'Mau 1A'!AC18+'Mau 1A-BS'!AC18</f>
        <v>0</v>
      </c>
      <c r="AD18" s="5">
        <f>'Mau 1A'!AD18+'Mau 1A-BS'!AD18</f>
        <v>0</v>
      </c>
    </row>
    <row r="19" spans="1:30" s="2" customFormat="1" ht="18" customHeight="1">
      <c r="A19" s="5">
        <v>12</v>
      </c>
      <c r="B19" s="6" t="s">
        <v>49</v>
      </c>
      <c r="C19" s="5">
        <f>'Mau 1A'!C19+'Mau 1A-BS'!C19</f>
        <v>1</v>
      </c>
      <c r="D19" s="5">
        <f>'Mau 1A'!D19+'Mau 1A-BS'!D19</f>
        <v>1</v>
      </c>
      <c r="E19" s="5">
        <f>'Mau 1A'!E19+'Mau 1A-BS'!E19</f>
        <v>0</v>
      </c>
      <c r="F19" s="5">
        <f>'Mau 1A'!F19+'Mau 1A-BS'!F19</f>
        <v>0</v>
      </c>
      <c r="G19" s="5">
        <f>'Mau 1A'!G19+'Mau 1A-BS'!G19</f>
        <v>1</v>
      </c>
      <c r="H19" s="5">
        <f>'Mau 1A'!H19+'Mau 1A-BS'!H19</f>
        <v>1</v>
      </c>
      <c r="I19" s="5">
        <f>'Mau 1A'!I19+'Mau 1A-BS'!I19</f>
        <v>0</v>
      </c>
      <c r="J19" s="5">
        <f>'Mau 1A'!J19+'Mau 1A-BS'!J19</f>
        <v>0</v>
      </c>
      <c r="K19" s="5">
        <f>'Mau 1A'!K19+'Mau 1A-BS'!K19</f>
        <v>0</v>
      </c>
      <c r="L19" s="5">
        <f>'Mau 1A'!L19+'Mau 1A-BS'!L19</f>
        <v>0</v>
      </c>
      <c r="M19" s="5">
        <f>'Mau 1A'!M19+'Mau 1A-BS'!M19</f>
        <v>0</v>
      </c>
      <c r="N19" s="5">
        <f>'Mau 1A'!N19+'Mau 1A-BS'!N19</f>
        <v>0</v>
      </c>
      <c r="O19" s="5">
        <f>'Mau 1A'!O19+'Mau 1A-BS'!O19</f>
        <v>0</v>
      </c>
      <c r="P19" s="5">
        <f>'Mau 1A'!P19+'Mau 1A-BS'!P19</f>
        <v>0</v>
      </c>
      <c r="Q19" s="5">
        <f>'Mau 1A'!Q19+'Mau 1A-BS'!Q19</f>
        <v>0</v>
      </c>
      <c r="R19" s="5">
        <f>'Mau 1A'!R19+'Mau 1A-BS'!R19</f>
        <v>0</v>
      </c>
      <c r="S19" s="5">
        <f>'Mau 1A'!S19+'Mau 1A-BS'!S19</f>
        <v>0</v>
      </c>
      <c r="T19" s="5">
        <f>'Mau 1A'!T19+'Mau 1A-BS'!T19</f>
        <v>0</v>
      </c>
      <c r="U19" s="5">
        <f>'Mau 1A'!U19+'Mau 1A-BS'!U19</f>
        <v>0</v>
      </c>
      <c r="V19" s="5">
        <f>'Mau 1A'!V19+'Mau 1A-BS'!V19</f>
        <v>0</v>
      </c>
      <c r="W19" s="5">
        <f>'Mau 1A'!W19+'Mau 1A-BS'!W19</f>
        <v>1</v>
      </c>
      <c r="X19" s="5">
        <f>'Mau 1A'!X19+'Mau 1A-BS'!X19</f>
        <v>1</v>
      </c>
      <c r="Y19" s="5">
        <f>'Mau 1A'!Y19+'Mau 1A-BS'!Y19</f>
        <v>0</v>
      </c>
      <c r="Z19" s="5">
        <f>'Mau 1A'!Z19+'Mau 1A-BS'!Z19</f>
        <v>0</v>
      </c>
      <c r="AA19" s="5">
        <f>'Mau 1A'!AA19+'Mau 1A-BS'!AA19</f>
        <v>0</v>
      </c>
      <c r="AB19" s="5">
        <f>'Mau 1A'!AB19+'Mau 1A-BS'!AB19</f>
        <v>0</v>
      </c>
      <c r="AC19" s="5">
        <f>'Mau 1A'!AC19+'Mau 1A-BS'!AC19</f>
        <v>0</v>
      </c>
      <c r="AD19" s="5">
        <f>'Mau 1A'!AD19+'Mau 1A-BS'!AD19</f>
        <v>0</v>
      </c>
    </row>
    <row r="20" spans="1:30" s="2" customFormat="1" ht="18" customHeight="1">
      <c r="A20" s="5">
        <v>13</v>
      </c>
      <c r="B20" s="6" t="s">
        <v>50</v>
      </c>
      <c r="C20" s="5">
        <f>'Mau 1A'!C20+'Mau 1A-BS'!C20</f>
        <v>2</v>
      </c>
      <c r="D20" s="5">
        <f>'Mau 1A'!D20+'Mau 1A-BS'!D20</f>
        <v>2</v>
      </c>
      <c r="E20" s="5">
        <f>'Mau 1A'!E20+'Mau 1A-BS'!E20</f>
        <v>0</v>
      </c>
      <c r="F20" s="5">
        <f>'Mau 1A'!F20+'Mau 1A-BS'!F20</f>
        <v>0</v>
      </c>
      <c r="G20" s="5">
        <f>'Mau 1A'!G20+'Mau 1A-BS'!G20</f>
        <v>2</v>
      </c>
      <c r="H20" s="5">
        <f>'Mau 1A'!H20+'Mau 1A-BS'!H20</f>
        <v>0</v>
      </c>
      <c r="I20" s="5">
        <f>'Mau 1A'!I20+'Mau 1A-BS'!I20</f>
        <v>2</v>
      </c>
      <c r="J20" s="5">
        <f>'Mau 1A'!J20+'Mau 1A-BS'!J20</f>
        <v>0</v>
      </c>
      <c r="K20" s="5">
        <f>'Mau 1A'!K20+'Mau 1A-BS'!K20</f>
        <v>0</v>
      </c>
      <c r="L20" s="5">
        <f>'Mau 1A'!L20+'Mau 1A-BS'!L20</f>
        <v>0</v>
      </c>
      <c r="M20" s="5">
        <f>'Mau 1A'!M20+'Mau 1A-BS'!M20</f>
        <v>0</v>
      </c>
      <c r="N20" s="5">
        <f>'Mau 1A'!N20+'Mau 1A-BS'!N20</f>
        <v>0</v>
      </c>
      <c r="O20" s="5">
        <f>'Mau 1A'!O20+'Mau 1A-BS'!O20</f>
        <v>0</v>
      </c>
      <c r="P20" s="5">
        <f>'Mau 1A'!P20+'Mau 1A-BS'!P20</f>
        <v>0</v>
      </c>
      <c r="Q20" s="5">
        <f>'Mau 1A'!Q20+'Mau 1A-BS'!Q20</f>
        <v>0</v>
      </c>
      <c r="R20" s="5">
        <f>'Mau 1A'!R20+'Mau 1A-BS'!R20</f>
        <v>0</v>
      </c>
      <c r="S20" s="5">
        <f>'Mau 1A'!S20+'Mau 1A-BS'!S20</f>
        <v>0</v>
      </c>
      <c r="T20" s="5">
        <f>'Mau 1A'!T20+'Mau 1A-BS'!T20</f>
        <v>0</v>
      </c>
      <c r="U20" s="5">
        <f>'Mau 1A'!U20+'Mau 1A-BS'!U20</f>
        <v>0</v>
      </c>
      <c r="V20" s="5">
        <f>'Mau 1A'!V20+'Mau 1A-BS'!V20</f>
        <v>0</v>
      </c>
      <c r="W20" s="5">
        <f>'Mau 1A'!W20+'Mau 1A-BS'!W20</f>
        <v>2</v>
      </c>
      <c r="X20" s="5">
        <f>'Mau 1A'!X20+'Mau 1A-BS'!X20</f>
        <v>2</v>
      </c>
      <c r="Y20" s="5">
        <f>'Mau 1A'!Y20+'Mau 1A-BS'!Y20</f>
        <v>0</v>
      </c>
      <c r="Z20" s="5">
        <f>'Mau 1A'!Z20+'Mau 1A-BS'!Z20</f>
        <v>0</v>
      </c>
      <c r="AA20" s="5">
        <f>'Mau 1A'!AA20+'Mau 1A-BS'!AA20</f>
        <v>0</v>
      </c>
      <c r="AB20" s="5">
        <f>'Mau 1A'!AB20+'Mau 1A-BS'!AB20</f>
        <v>0</v>
      </c>
      <c r="AC20" s="5">
        <f>'Mau 1A'!AC20+'Mau 1A-BS'!AC20</f>
        <v>0</v>
      </c>
      <c r="AD20" s="5">
        <f>'Mau 1A'!AD20+'Mau 1A-BS'!AD20</f>
        <v>0</v>
      </c>
    </row>
    <row r="21" spans="1:30" s="2" customFormat="1" ht="18" customHeight="1">
      <c r="A21" s="5">
        <v>14</v>
      </c>
      <c r="B21" s="6" t="s">
        <v>51</v>
      </c>
      <c r="C21" s="5">
        <f>'Mau 1A'!C21+'Mau 1A-BS'!C21</f>
        <v>1</v>
      </c>
      <c r="D21" s="5">
        <f>'Mau 1A'!D21+'Mau 1A-BS'!D21</f>
        <v>1</v>
      </c>
      <c r="E21" s="5">
        <f>'Mau 1A'!E21+'Mau 1A-BS'!E21</f>
        <v>0</v>
      </c>
      <c r="F21" s="5">
        <f>'Mau 1A'!F21+'Mau 1A-BS'!F21</f>
        <v>0</v>
      </c>
      <c r="G21" s="5">
        <f>'Mau 1A'!G21+'Mau 1A-BS'!G21</f>
        <v>1</v>
      </c>
      <c r="H21" s="5">
        <f>'Mau 1A'!H21+'Mau 1A-BS'!H21</f>
        <v>0</v>
      </c>
      <c r="I21" s="5">
        <f>'Mau 1A'!I21+'Mau 1A-BS'!I21</f>
        <v>1</v>
      </c>
      <c r="J21" s="5">
        <f>'Mau 1A'!J21+'Mau 1A-BS'!J21</f>
        <v>0</v>
      </c>
      <c r="K21" s="5">
        <f>'Mau 1A'!K21+'Mau 1A-BS'!K21</f>
        <v>0</v>
      </c>
      <c r="L21" s="5">
        <f>'Mau 1A'!L21+'Mau 1A-BS'!L21</f>
        <v>0</v>
      </c>
      <c r="M21" s="5">
        <f>'Mau 1A'!M21+'Mau 1A-BS'!M21</f>
        <v>0</v>
      </c>
      <c r="N21" s="5">
        <f>'Mau 1A'!N21+'Mau 1A-BS'!N21</f>
        <v>0</v>
      </c>
      <c r="O21" s="5">
        <f>'Mau 1A'!O21+'Mau 1A-BS'!O21</f>
        <v>0</v>
      </c>
      <c r="P21" s="5">
        <f>'Mau 1A'!P21+'Mau 1A-BS'!P21</f>
        <v>0</v>
      </c>
      <c r="Q21" s="5">
        <f>'Mau 1A'!Q21+'Mau 1A-BS'!Q21</f>
        <v>0</v>
      </c>
      <c r="R21" s="5">
        <f>'Mau 1A'!R21+'Mau 1A-BS'!R21</f>
        <v>0</v>
      </c>
      <c r="S21" s="5">
        <f>'Mau 1A'!S21+'Mau 1A-BS'!S21</f>
        <v>0</v>
      </c>
      <c r="T21" s="5">
        <f>'Mau 1A'!T21+'Mau 1A-BS'!T21</f>
        <v>0</v>
      </c>
      <c r="U21" s="5">
        <f>'Mau 1A'!U21+'Mau 1A-BS'!U21</f>
        <v>0</v>
      </c>
      <c r="V21" s="5">
        <f>'Mau 1A'!V21+'Mau 1A-BS'!V21</f>
        <v>0</v>
      </c>
      <c r="W21" s="5">
        <f>'Mau 1A'!W21+'Mau 1A-BS'!W21</f>
        <v>1</v>
      </c>
      <c r="X21" s="5">
        <f>'Mau 1A'!X21+'Mau 1A-BS'!X21</f>
        <v>1</v>
      </c>
      <c r="Y21" s="5">
        <f>'Mau 1A'!Y21+'Mau 1A-BS'!Y21</f>
        <v>0</v>
      </c>
      <c r="Z21" s="5">
        <f>'Mau 1A'!Z21+'Mau 1A-BS'!Z21</f>
        <v>0</v>
      </c>
      <c r="AA21" s="5">
        <f>'Mau 1A'!AA21+'Mau 1A-BS'!AA21</f>
        <v>0</v>
      </c>
      <c r="AB21" s="5">
        <f>'Mau 1A'!AB21+'Mau 1A-BS'!AB21</f>
        <v>0</v>
      </c>
      <c r="AC21" s="5">
        <f>'Mau 1A'!AC21+'Mau 1A-BS'!AC21</f>
        <v>0</v>
      </c>
      <c r="AD21" s="5">
        <f>'Mau 1A'!AD21+'Mau 1A-BS'!AD21</f>
        <v>0</v>
      </c>
    </row>
    <row r="22" spans="1:30" s="2" customFormat="1" ht="18" customHeight="1">
      <c r="A22" s="5">
        <v>15</v>
      </c>
      <c r="B22" s="6" t="s">
        <v>52</v>
      </c>
      <c r="C22" s="5">
        <f>'Mau 1A'!C22+'Mau 1A-BS'!C22</f>
        <v>18</v>
      </c>
      <c r="D22" s="5">
        <f>'Mau 1A'!D22+'Mau 1A-BS'!D22</f>
        <v>17</v>
      </c>
      <c r="E22" s="5">
        <f>'Mau 1A'!E22+'Mau 1A-BS'!E22</f>
        <v>1</v>
      </c>
      <c r="F22" s="5">
        <f>'Mau 1A'!F22+'Mau 1A-BS'!F22</f>
        <v>0</v>
      </c>
      <c r="G22" s="5">
        <f>'Mau 1A'!G22+'Mau 1A-BS'!G22</f>
        <v>4</v>
      </c>
      <c r="H22" s="5">
        <f>'Mau 1A'!H22+'Mau 1A-BS'!H22</f>
        <v>0</v>
      </c>
      <c r="I22" s="5">
        <f>'Mau 1A'!I22+'Mau 1A-BS'!I22</f>
        <v>4</v>
      </c>
      <c r="J22" s="5">
        <f>'Mau 1A'!J22+'Mau 1A-BS'!J22</f>
        <v>14</v>
      </c>
      <c r="K22" s="5">
        <f>'Mau 1A'!K22+'Mau 1A-BS'!K22</f>
        <v>0</v>
      </c>
      <c r="L22" s="5">
        <f>'Mau 1A'!L22+'Mau 1A-BS'!L22</f>
        <v>0</v>
      </c>
      <c r="M22" s="5">
        <f>'Mau 1A'!M22+'Mau 1A-BS'!M22</f>
        <v>0</v>
      </c>
      <c r="N22" s="5">
        <f>'Mau 1A'!N22+'Mau 1A-BS'!N22</f>
        <v>0</v>
      </c>
      <c r="O22" s="5">
        <f>'Mau 1A'!O22+'Mau 1A-BS'!O22</f>
        <v>0</v>
      </c>
      <c r="P22" s="5">
        <f>'Mau 1A'!P22+'Mau 1A-BS'!P22</f>
        <v>0</v>
      </c>
      <c r="Q22" s="5">
        <f>'Mau 1A'!Q22+'Mau 1A-BS'!Q22</f>
        <v>0</v>
      </c>
      <c r="R22" s="5">
        <f>'Mau 1A'!R22+'Mau 1A-BS'!R22</f>
        <v>0</v>
      </c>
      <c r="S22" s="5">
        <f>'Mau 1A'!S22+'Mau 1A-BS'!S22</f>
        <v>0</v>
      </c>
      <c r="T22" s="5">
        <f>'Mau 1A'!T22+'Mau 1A-BS'!T22</f>
        <v>0</v>
      </c>
      <c r="U22" s="5">
        <f>'Mau 1A'!U22+'Mau 1A-BS'!U22</f>
        <v>0</v>
      </c>
      <c r="V22" s="5">
        <f>'Mau 1A'!V22+'Mau 1A-BS'!V22</f>
        <v>0</v>
      </c>
      <c r="W22" s="5">
        <f>'Mau 1A'!W22+'Mau 1A-BS'!W22</f>
        <v>18</v>
      </c>
      <c r="X22" s="5">
        <f>'Mau 1A'!X22+'Mau 1A-BS'!X22</f>
        <v>17</v>
      </c>
      <c r="Y22" s="5">
        <f>'Mau 1A'!Y22+'Mau 1A-BS'!Y22</f>
        <v>1</v>
      </c>
      <c r="Z22" s="5">
        <f>'Mau 1A'!Z22+'Mau 1A-BS'!Z22</f>
        <v>0</v>
      </c>
      <c r="AA22" s="5">
        <f>'Mau 1A'!AA22+'Mau 1A-BS'!AA22</f>
        <v>0</v>
      </c>
      <c r="AB22" s="5">
        <f>'Mau 1A'!AB22+'Mau 1A-BS'!AB22</f>
        <v>0</v>
      </c>
      <c r="AC22" s="5">
        <f>'Mau 1A'!AC22+'Mau 1A-BS'!AC22</f>
        <v>0</v>
      </c>
      <c r="AD22" s="5">
        <f>'Mau 1A'!AD22+'Mau 1A-BS'!AD22</f>
        <v>0</v>
      </c>
    </row>
    <row r="23" spans="1:30" s="2" customFormat="1" ht="18" customHeight="1">
      <c r="A23" s="5">
        <v>16</v>
      </c>
      <c r="B23" s="6" t="s">
        <v>53</v>
      </c>
      <c r="C23" s="5">
        <f>'Mau 1A'!C23+'Mau 1A-BS'!C23</f>
        <v>2</v>
      </c>
      <c r="D23" s="5">
        <f>'Mau 1A'!D23+'Mau 1A-BS'!D23</f>
        <v>2</v>
      </c>
      <c r="E23" s="5">
        <f>'Mau 1A'!E23+'Mau 1A-BS'!E23</f>
        <v>0</v>
      </c>
      <c r="F23" s="5">
        <f>'Mau 1A'!F23+'Mau 1A-BS'!F23</f>
        <v>0</v>
      </c>
      <c r="G23" s="5">
        <f>'Mau 1A'!G23+'Mau 1A-BS'!G23</f>
        <v>2</v>
      </c>
      <c r="H23" s="5">
        <f>'Mau 1A'!H23+'Mau 1A-BS'!H23</f>
        <v>1</v>
      </c>
      <c r="I23" s="5">
        <f>'Mau 1A'!I23+'Mau 1A-BS'!I23</f>
        <v>1</v>
      </c>
      <c r="J23" s="5">
        <f>'Mau 1A'!J23+'Mau 1A-BS'!J23</f>
        <v>0</v>
      </c>
      <c r="K23" s="5">
        <f>'Mau 1A'!K23+'Mau 1A-BS'!K23</f>
        <v>0</v>
      </c>
      <c r="L23" s="5">
        <f>'Mau 1A'!L23+'Mau 1A-BS'!L23</f>
        <v>0</v>
      </c>
      <c r="M23" s="5">
        <f>'Mau 1A'!M23+'Mau 1A-BS'!M23</f>
        <v>0</v>
      </c>
      <c r="N23" s="5">
        <f>'Mau 1A'!N23+'Mau 1A-BS'!N23</f>
        <v>0</v>
      </c>
      <c r="O23" s="5">
        <f>'Mau 1A'!O23+'Mau 1A-BS'!O23</f>
        <v>0</v>
      </c>
      <c r="P23" s="5">
        <f>'Mau 1A'!P23+'Mau 1A-BS'!P23</f>
        <v>0</v>
      </c>
      <c r="Q23" s="5">
        <f>'Mau 1A'!Q23+'Mau 1A-BS'!Q23</f>
        <v>0</v>
      </c>
      <c r="R23" s="5">
        <f>'Mau 1A'!R23+'Mau 1A-BS'!R23</f>
        <v>0</v>
      </c>
      <c r="S23" s="5">
        <f>'Mau 1A'!S23+'Mau 1A-BS'!S23</f>
        <v>0</v>
      </c>
      <c r="T23" s="5">
        <f>'Mau 1A'!T23+'Mau 1A-BS'!T23</f>
        <v>0</v>
      </c>
      <c r="U23" s="5">
        <f>'Mau 1A'!U23+'Mau 1A-BS'!U23</f>
        <v>0</v>
      </c>
      <c r="V23" s="5">
        <f>'Mau 1A'!V23+'Mau 1A-BS'!V23</f>
        <v>0</v>
      </c>
      <c r="W23" s="5">
        <f>'Mau 1A'!W23+'Mau 1A-BS'!W23</f>
        <v>2</v>
      </c>
      <c r="X23" s="5">
        <f>'Mau 1A'!X23+'Mau 1A-BS'!X23</f>
        <v>2</v>
      </c>
      <c r="Y23" s="5">
        <f>'Mau 1A'!Y23+'Mau 1A-BS'!Y23</f>
        <v>0</v>
      </c>
      <c r="Z23" s="5">
        <f>'Mau 1A'!Z23+'Mau 1A-BS'!Z23</f>
        <v>0</v>
      </c>
      <c r="AA23" s="5">
        <f>'Mau 1A'!AA23+'Mau 1A-BS'!AA23</f>
        <v>0</v>
      </c>
      <c r="AB23" s="5">
        <f>'Mau 1A'!AB23+'Mau 1A-BS'!AB23</f>
        <v>0</v>
      </c>
      <c r="AC23" s="5">
        <f>'Mau 1A'!AC23+'Mau 1A-BS'!AC23</f>
        <v>0</v>
      </c>
      <c r="AD23" s="5">
        <f>'Mau 1A'!AD23+'Mau 1A-BS'!AD23</f>
        <v>0</v>
      </c>
    </row>
    <row r="24" spans="1:30" s="2" customFormat="1" ht="18" customHeight="1">
      <c r="A24" s="5">
        <v>17</v>
      </c>
      <c r="B24" s="6" t="s">
        <v>54</v>
      </c>
      <c r="C24" s="5">
        <f>'Mau 1A'!C24+'Mau 1A-BS'!C24</f>
        <v>8</v>
      </c>
      <c r="D24" s="5">
        <f>'Mau 1A'!D24+'Mau 1A-BS'!D24</f>
        <v>9</v>
      </c>
      <c r="E24" s="5">
        <f>'Mau 1A'!E24+'Mau 1A-BS'!E24</f>
        <v>0</v>
      </c>
      <c r="F24" s="5">
        <f>'Mau 1A'!F24+'Mau 1A-BS'!F24</f>
        <v>0</v>
      </c>
      <c r="G24" s="5">
        <f>'Mau 1A'!G24+'Mau 1A-BS'!G24</f>
        <v>8</v>
      </c>
      <c r="H24" s="5">
        <f>'Mau 1A'!H24+'Mau 1A-BS'!H24</f>
        <v>0</v>
      </c>
      <c r="I24" s="5">
        <f>'Mau 1A'!I24+'Mau 1A-BS'!I24</f>
        <v>8</v>
      </c>
      <c r="J24" s="5">
        <f>'Mau 1A'!J24+'Mau 1A-BS'!J24</f>
        <v>0</v>
      </c>
      <c r="K24" s="5">
        <f>'Mau 1A'!K24+'Mau 1A-BS'!K24</f>
        <v>0</v>
      </c>
      <c r="L24" s="5">
        <f>'Mau 1A'!L24+'Mau 1A-BS'!L24</f>
        <v>0</v>
      </c>
      <c r="M24" s="5">
        <f>'Mau 1A'!M24+'Mau 1A-BS'!M24</f>
        <v>0</v>
      </c>
      <c r="N24" s="5">
        <f>'Mau 1A'!N24+'Mau 1A-BS'!N24</f>
        <v>0</v>
      </c>
      <c r="O24" s="5">
        <f>'Mau 1A'!O24+'Mau 1A-BS'!O24</f>
        <v>0</v>
      </c>
      <c r="P24" s="5">
        <f>'Mau 1A'!P24+'Mau 1A-BS'!P24</f>
        <v>0</v>
      </c>
      <c r="Q24" s="5">
        <f>'Mau 1A'!Q24+'Mau 1A-BS'!Q24</f>
        <v>0</v>
      </c>
      <c r="R24" s="5">
        <f>'Mau 1A'!R24+'Mau 1A-BS'!R24</f>
        <v>0</v>
      </c>
      <c r="S24" s="5">
        <f>'Mau 1A'!S24+'Mau 1A-BS'!S24</f>
        <v>0</v>
      </c>
      <c r="T24" s="5">
        <f>'Mau 1A'!T24+'Mau 1A-BS'!T24</f>
        <v>0</v>
      </c>
      <c r="U24" s="5">
        <f>'Mau 1A'!U24+'Mau 1A-BS'!U24</f>
        <v>0</v>
      </c>
      <c r="V24" s="5">
        <f>'Mau 1A'!V24+'Mau 1A-BS'!V24</f>
        <v>0</v>
      </c>
      <c r="W24" s="5">
        <f>'Mau 1A'!W24+'Mau 1A-BS'!W24</f>
        <v>6</v>
      </c>
      <c r="X24" s="5">
        <f>'Mau 1A'!X24+'Mau 1A-BS'!X24</f>
        <v>7</v>
      </c>
      <c r="Y24" s="5">
        <f>'Mau 1A'!Y24+'Mau 1A-BS'!Y24</f>
        <v>0</v>
      </c>
      <c r="Z24" s="5">
        <f>'Mau 1A'!Z24+'Mau 1A-BS'!Z24</f>
        <v>0</v>
      </c>
      <c r="AA24" s="5">
        <f>'Mau 1A'!AA24+'Mau 1A-BS'!AA24</f>
        <v>0</v>
      </c>
      <c r="AB24" s="5">
        <f>'Mau 1A'!AB24+'Mau 1A-BS'!AB24</f>
        <v>0</v>
      </c>
      <c r="AC24" s="5">
        <f>'Mau 1A'!AC24+'Mau 1A-BS'!AC24</f>
        <v>0</v>
      </c>
      <c r="AD24" s="5">
        <f>'Mau 1A'!AD24+'Mau 1A-BS'!AD24</f>
        <v>0</v>
      </c>
    </row>
    <row r="25" spans="1:30" s="2" customFormat="1" ht="18" customHeight="1">
      <c r="A25" s="7">
        <v>18</v>
      </c>
      <c r="B25" s="8" t="s">
        <v>55</v>
      </c>
      <c r="C25" s="7">
        <f>'Mau 1A'!C25+'Mau 1A-BS'!C25</f>
        <v>17</v>
      </c>
      <c r="D25" s="7">
        <f>'Mau 1A'!D25+'Mau 1A-BS'!D25</f>
        <v>21</v>
      </c>
      <c r="E25" s="7">
        <f>'Mau 1A'!E25+'Mau 1A-BS'!E25</f>
        <v>0</v>
      </c>
      <c r="F25" s="7">
        <f>'Mau 1A'!F25+'Mau 1A-BS'!F25</f>
        <v>0</v>
      </c>
      <c r="G25" s="7">
        <f>'Mau 1A'!G25+'Mau 1A-BS'!G25</f>
        <v>7</v>
      </c>
      <c r="H25" s="7">
        <f>'Mau 1A'!H25+'Mau 1A-BS'!H25</f>
        <v>0</v>
      </c>
      <c r="I25" s="7">
        <f>'Mau 1A'!I25+'Mau 1A-BS'!I25</f>
        <v>7</v>
      </c>
      <c r="J25" s="7">
        <f>'Mau 1A'!J25+'Mau 1A-BS'!J25</f>
        <v>10</v>
      </c>
      <c r="K25" s="7">
        <f>'Mau 1A'!K25+'Mau 1A-BS'!K25</f>
        <v>0</v>
      </c>
      <c r="L25" s="7">
        <f>'Mau 1A'!L25+'Mau 1A-BS'!L25</f>
        <v>0</v>
      </c>
      <c r="M25" s="7">
        <f>'Mau 1A'!M25+'Mau 1A-BS'!M25</f>
        <v>0</v>
      </c>
      <c r="N25" s="7">
        <f>'Mau 1A'!N25+'Mau 1A-BS'!N25</f>
        <v>0</v>
      </c>
      <c r="O25" s="7">
        <f>'Mau 1A'!O25+'Mau 1A-BS'!O25</f>
        <v>0</v>
      </c>
      <c r="P25" s="7">
        <f>'Mau 1A'!P25+'Mau 1A-BS'!P25</f>
        <v>0</v>
      </c>
      <c r="Q25" s="7">
        <f>'Mau 1A'!Q25+'Mau 1A-BS'!Q25</f>
        <v>0</v>
      </c>
      <c r="R25" s="7">
        <f>'Mau 1A'!R25+'Mau 1A-BS'!R25</f>
        <v>0</v>
      </c>
      <c r="S25" s="7">
        <f>'Mau 1A'!S25+'Mau 1A-BS'!S25</f>
        <v>0</v>
      </c>
      <c r="T25" s="7">
        <f>'Mau 1A'!T25+'Mau 1A-BS'!T25</f>
        <v>0</v>
      </c>
      <c r="U25" s="7">
        <f>'Mau 1A'!U25+'Mau 1A-BS'!U25</f>
        <v>0</v>
      </c>
      <c r="V25" s="7">
        <f>'Mau 1A'!V25+'Mau 1A-BS'!V25</f>
        <v>0</v>
      </c>
      <c r="W25" s="7">
        <f>'Mau 1A'!W25+'Mau 1A-BS'!W25</f>
        <v>0</v>
      </c>
      <c r="X25" s="7">
        <f>'Mau 1A'!X25+'Mau 1A-BS'!X25</f>
        <v>0</v>
      </c>
      <c r="Y25" s="7">
        <f>'Mau 1A'!Y25+'Mau 1A-BS'!Y25</f>
        <v>0</v>
      </c>
      <c r="Z25" s="7">
        <f>'Mau 1A'!Z25+'Mau 1A-BS'!Z25</f>
        <v>0</v>
      </c>
      <c r="AA25" s="7">
        <f>'Mau 1A'!AA25+'Mau 1A-BS'!AA25</f>
        <v>0</v>
      </c>
      <c r="AB25" s="7">
        <f>'Mau 1A'!AB25+'Mau 1A-BS'!AB25</f>
        <v>0</v>
      </c>
      <c r="AC25" s="7">
        <f>'Mau 1A'!AC25+'Mau 1A-BS'!AC25</f>
        <v>0</v>
      </c>
      <c r="AD25" s="7">
        <f>'Mau 1A'!AD25+'Mau 1A-BS'!AD25</f>
        <v>0</v>
      </c>
    </row>
    <row r="26" spans="1:30" s="2" customFormat="1" ht="18" customHeight="1">
      <c r="A26" s="9"/>
      <c r="B26" s="11" t="s">
        <v>56</v>
      </c>
      <c r="C26" s="11">
        <f>SUM(C8:C25)</f>
        <v>1164</v>
      </c>
      <c r="D26" s="11">
        <f>SUM(D8:D25)</f>
        <v>1040</v>
      </c>
      <c r="E26" s="11">
        <f>SUM(E8:E25)</f>
        <v>114</v>
      </c>
      <c r="F26" s="11">
        <f>SUM(F8:F25)</f>
        <v>57</v>
      </c>
      <c r="G26" s="11">
        <f>SUM(G8:G25)</f>
        <v>766</v>
      </c>
      <c r="H26" s="11">
        <f aca="true" t="shared" si="0" ref="H26:AD26">SUM(H8:H25)</f>
        <v>44</v>
      </c>
      <c r="I26" s="11">
        <f t="shared" si="0"/>
        <v>742</v>
      </c>
      <c r="J26" s="11">
        <f t="shared" si="0"/>
        <v>398</v>
      </c>
      <c r="K26" s="11">
        <f t="shared" si="0"/>
        <v>13</v>
      </c>
      <c r="L26" s="11">
        <f t="shared" si="0"/>
        <v>7</v>
      </c>
      <c r="M26" s="11">
        <f t="shared" si="0"/>
        <v>3</v>
      </c>
      <c r="N26" s="11">
        <f t="shared" si="0"/>
        <v>3</v>
      </c>
      <c r="O26" s="11">
        <f t="shared" si="0"/>
        <v>18</v>
      </c>
      <c r="P26" s="11">
        <f t="shared" si="0"/>
        <v>5</v>
      </c>
      <c r="Q26" s="11">
        <f t="shared" si="0"/>
        <v>13</v>
      </c>
      <c r="R26" s="11">
        <f t="shared" si="0"/>
        <v>0</v>
      </c>
      <c r="S26" s="11">
        <f t="shared" si="0"/>
        <v>48</v>
      </c>
      <c r="T26" s="11">
        <f t="shared" si="0"/>
        <v>40</v>
      </c>
      <c r="U26" s="11">
        <f t="shared" si="0"/>
        <v>4</v>
      </c>
      <c r="V26" s="11">
        <f t="shared" si="0"/>
        <v>4</v>
      </c>
      <c r="W26" s="11">
        <f t="shared" si="0"/>
        <v>228</v>
      </c>
      <c r="X26" s="11">
        <f t="shared" si="0"/>
        <v>223</v>
      </c>
      <c r="Y26" s="11">
        <f t="shared" si="0"/>
        <v>9</v>
      </c>
      <c r="Z26" s="11">
        <f t="shared" si="0"/>
        <v>8</v>
      </c>
      <c r="AA26" s="11">
        <f t="shared" si="0"/>
        <v>9</v>
      </c>
      <c r="AB26" s="11">
        <f t="shared" si="0"/>
        <v>6</v>
      </c>
      <c r="AC26" s="11">
        <f t="shared" si="0"/>
        <v>2</v>
      </c>
      <c r="AD26" s="11">
        <f t="shared" si="0"/>
        <v>1</v>
      </c>
    </row>
    <row r="28" spans="3:4" ht="18.75">
      <c r="C28" s="15"/>
      <c r="D28" s="15"/>
    </row>
    <row r="30" spans="4:5" ht="18.75">
      <c r="D30" s="16"/>
      <c r="E30" s="16"/>
    </row>
    <row r="33" spans="8:9" ht="18.75">
      <c r="H33" s="15"/>
      <c r="I33" s="15"/>
    </row>
  </sheetData>
  <mergeCells count="33">
    <mergeCell ref="K4:Z4"/>
    <mergeCell ref="C5:C7"/>
    <mergeCell ref="D5:F5"/>
    <mergeCell ref="T6:V6"/>
    <mergeCell ref="W6:W7"/>
    <mergeCell ref="X6:Z6"/>
    <mergeCell ref="H5:I5"/>
    <mergeCell ref="H6:H7"/>
    <mergeCell ref="I6:I7"/>
    <mergeCell ref="J5:J7"/>
    <mergeCell ref="AA6:AA7"/>
    <mergeCell ref="L6:N6"/>
    <mergeCell ref="W5:Z5"/>
    <mergeCell ref="S5:V5"/>
    <mergeCell ref="P6:R6"/>
    <mergeCell ref="S6:S7"/>
    <mergeCell ref="K5:N5"/>
    <mergeCell ref="K6:K7"/>
    <mergeCell ref="A1:F1"/>
    <mergeCell ref="A2:F2"/>
    <mergeCell ref="A3:AD3"/>
    <mergeCell ref="AA5:AD5"/>
    <mergeCell ref="A4:A7"/>
    <mergeCell ref="B4:B7"/>
    <mergeCell ref="Y1:Z1"/>
    <mergeCell ref="AB6:AD6"/>
    <mergeCell ref="O5:R5"/>
    <mergeCell ref="O6:O7"/>
    <mergeCell ref="D6:D7"/>
    <mergeCell ref="E6:E7"/>
    <mergeCell ref="C4:J4"/>
    <mergeCell ref="F6:F7"/>
    <mergeCell ref="G5:G7"/>
  </mergeCells>
  <printOptions/>
  <pageMargins left="0.75" right="0.75" top="0.5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D26"/>
  <sheetViews>
    <sheetView workbookViewId="0" topLeftCell="A4">
      <pane xSplit="2" ySplit="4" topLeftCell="C8" activePane="bottomRight" state="frozen"/>
      <selection pane="topLeft" activeCell="A4" sqref="A4"/>
      <selection pane="topRight" activeCell="C4" sqref="C4"/>
      <selection pane="bottomLeft" activeCell="A8" sqref="A8"/>
      <selection pane="bottomRight" activeCell="A14" sqref="A14"/>
    </sheetView>
  </sheetViews>
  <sheetFormatPr defaultColWidth="8.88671875" defaultRowHeight="18.75"/>
  <cols>
    <col min="1" max="1" width="2.88671875" style="0" customWidth="1"/>
    <col min="2" max="2" width="9.4453125" style="0" customWidth="1"/>
    <col min="3" max="3" width="5.99609375" style="0" customWidth="1"/>
    <col min="4" max="4" width="6.5546875" style="0" customWidth="1"/>
    <col min="5" max="5" width="6.3359375" style="0" customWidth="1"/>
    <col min="6" max="6" width="6.4453125" style="0" customWidth="1"/>
    <col min="7" max="7" width="7.99609375" style="0" customWidth="1"/>
    <col min="8" max="8" width="7.4453125" style="0" customWidth="1"/>
    <col min="9" max="9" width="6.6640625" style="0" customWidth="1"/>
    <col min="10" max="10" width="7.4453125" style="0" customWidth="1"/>
    <col min="11" max="11" width="6.99609375" style="0" customWidth="1"/>
    <col min="12" max="12" width="6.10546875" style="0" customWidth="1"/>
    <col min="13" max="13" width="5.99609375" style="0" customWidth="1"/>
    <col min="14" max="14" width="5.10546875" style="0" customWidth="1"/>
    <col min="15" max="15" width="7.3359375" style="0" customWidth="1"/>
    <col min="16" max="16" width="5.5546875" style="0" customWidth="1"/>
    <col min="17" max="17" width="5.6640625" style="0" customWidth="1"/>
    <col min="18" max="18" width="5.10546875" style="0" customWidth="1"/>
    <col min="19" max="19" width="7.5546875" style="0" customWidth="1"/>
    <col min="20" max="20" width="5.99609375" style="0" customWidth="1"/>
    <col min="21" max="21" width="5.3359375" style="0" customWidth="1"/>
    <col min="22" max="22" width="5.21484375" style="0" customWidth="1"/>
    <col min="23" max="23" width="7.3359375" style="0" customWidth="1"/>
    <col min="24" max="24" width="5.4453125" style="0" customWidth="1"/>
    <col min="25" max="25" width="5.77734375" style="0" customWidth="1"/>
    <col min="26" max="26" width="5.5546875" style="0" customWidth="1"/>
    <col min="27" max="27" width="7.21484375" style="0" customWidth="1"/>
    <col min="28" max="28" width="5.4453125" style="0" customWidth="1"/>
    <col min="29" max="29" width="4.88671875" style="0" customWidth="1"/>
    <col min="30" max="30" width="5.4453125" style="0" customWidth="1"/>
  </cols>
  <sheetData>
    <row r="1" spans="1:5" ht="18.75">
      <c r="A1" s="19" t="s">
        <v>0</v>
      </c>
      <c r="B1" s="19"/>
      <c r="C1" s="19"/>
      <c r="D1" s="19"/>
      <c r="E1" s="19"/>
    </row>
    <row r="2" spans="1:5" ht="18.75">
      <c r="A2" s="19" t="s">
        <v>1</v>
      </c>
      <c r="B2" s="19"/>
      <c r="C2" s="19"/>
      <c r="D2" s="19"/>
      <c r="E2" s="19"/>
    </row>
    <row r="3" spans="1:30" ht="42.75" customHeight="1">
      <c r="A3" s="20" t="s">
        <v>30</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row>
    <row r="4" spans="1:30" ht="18.75">
      <c r="A4" s="17" t="s">
        <v>2</v>
      </c>
      <c r="B4" s="18" t="s">
        <v>14</v>
      </c>
      <c r="C4" s="17" t="s">
        <v>3</v>
      </c>
      <c r="D4" s="17"/>
      <c r="E4" s="17"/>
      <c r="F4" s="17"/>
      <c r="G4" s="17"/>
      <c r="H4" s="17"/>
      <c r="I4" s="17"/>
      <c r="J4" s="17"/>
      <c r="K4" s="17" t="s">
        <v>7</v>
      </c>
      <c r="L4" s="17"/>
      <c r="M4" s="17"/>
      <c r="N4" s="17"/>
      <c r="O4" s="17"/>
      <c r="P4" s="17"/>
      <c r="Q4" s="17"/>
      <c r="R4" s="17"/>
      <c r="S4" s="17"/>
      <c r="T4" s="17"/>
      <c r="U4" s="17"/>
      <c r="V4" s="17"/>
      <c r="W4" s="17"/>
      <c r="X4" s="17"/>
      <c r="Y4" s="17"/>
      <c r="Z4" s="17"/>
      <c r="AA4" s="17"/>
      <c r="AB4" s="17"/>
      <c r="AC4" s="17"/>
      <c r="AD4" s="17"/>
    </row>
    <row r="5" spans="1:30" ht="18.75">
      <c r="A5" s="17"/>
      <c r="B5" s="17"/>
      <c r="C5" s="17" t="s">
        <v>4</v>
      </c>
      <c r="D5" s="17"/>
      <c r="E5" s="17"/>
      <c r="F5" s="17"/>
      <c r="G5" s="18" t="s">
        <v>28</v>
      </c>
      <c r="H5" s="17" t="s">
        <v>6</v>
      </c>
      <c r="I5" s="17"/>
      <c r="J5" s="18" t="s">
        <v>26</v>
      </c>
      <c r="K5" s="17" t="s">
        <v>8</v>
      </c>
      <c r="L5" s="17"/>
      <c r="M5" s="17"/>
      <c r="N5" s="17"/>
      <c r="O5" s="17" t="s">
        <v>10</v>
      </c>
      <c r="P5" s="17"/>
      <c r="Q5" s="17"/>
      <c r="R5" s="17"/>
      <c r="S5" s="17" t="s">
        <v>11</v>
      </c>
      <c r="T5" s="17"/>
      <c r="U5" s="17"/>
      <c r="V5" s="17"/>
      <c r="W5" s="17" t="s">
        <v>12</v>
      </c>
      <c r="X5" s="17"/>
      <c r="Y5" s="17"/>
      <c r="Z5" s="17"/>
      <c r="AA5" s="17" t="s">
        <v>13</v>
      </c>
      <c r="AB5" s="17"/>
      <c r="AC5" s="17"/>
      <c r="AD5" s="17"/>
    </row>
    <row r="6" spans="1:30" ht="18.75">
      <c r="A6" s="17"/>
      <c r="B6" s="17"/>
      <c r="C6" s="17" t="s">
        <v>5</v>
      </c>
      <c r="D6" s="18" t="s">
        <v>15</v>
      </c>
      <c r="E6" s="18" t="s">
        <v>16</v>
      </c>
      <c r="F6" s="18" t="s">
        <v>17</v>
      </c>
      <c r="G6" s="17"/>
      <c r="H6" s="18" t="s">
        <v>20</v>
      </c>
      <c r="I6" s="18" t="s">
        <v>27</v>
      </c>
      <c r="J6" s="17"/>
      <c r="K6" s="18" t="s">
        <v>18</v>
      </c>
      <c r="L6" s="17" t="s">
        <v>9</v>
      </c>
      <c r="M6" s="17"/>
      <c r="N6" s="17"/>
      <c r="O6" s="18" t="s">
        <v>22</v>
      </c>
      <c r="P6" s="17" t="s">
        <v>9</v>
      </c>
      <c r="Q6" s="17"/>
      <c r="R6" s="17"/>
      <c r="S6" s="18" t="s">
        <v>23</v>
      </c>
      <c r="T6" s="17" t="s">
        <v>9</v>
      </c>
      <c r="U6" s="17"/>
      <c r="V6" s="17"/>
      <c r="W6" s="18" t="s">
        <v>24</v>
      </c>
      <c r="X6" s="17" t="s">
        <v>9</v>
      </c>
      <c r="Y6" s="17"/>
      <c r="Z6" s="17"/>
      <c r="AA6" s="18" t="s">
        <v>25</v>
      </c>
      <c r="AB6" s="17" t="s">
        <v>9</v>
      </c>
      <c r="AC6" s="17"/>
      <c r="AD6" s="17"/>
    </row>
    <row r="7" spans="1:30" ht="36">
      <c r="A7" s="17"/>
      <c r="B7" s="17"/>
      <c r="C7" s="17"/>
      <c r="D7" s="17"/>
      <c r="E7" s="17"/>
      <c r="F7" s="17"/>
      <c r="G7" s="17"/>
      <c r="H7" s="17"/>
      <c r="I7" s="17"/>
      <c r="J7" s="17"/>
      <c r="K7" s="17"/>
      <c r="L7" s="1" t="s">
        <v>19</v>
      </c>
      <c r="M7" s="1" t="s">
        <v>20</v>
      </c>
      <c r="N7" s="1" t="s">
        <v>21</v>
      </c>
      <c r="O7" s="17"/>
      <c r="P7" s="1" t="s">
        <v>19</v>
      </c>
      <c r="Q7" s="1" t="s">
        <v>20</v>
      </c>
      <c r="R7" s="1" t="s">
        <v>21</v>
      </c>
      <c r="S7" s="17"/>
      <c r="T7" s="1" t="s">
        <v>19</v>
      </c>
      <c r="U7" s="1" t="s">
        <v>20</v>
      </c>
      <c r="V7" s="1" t="s">
        <v>21</v>
      </c>
      <c r="W7" s="17"/>
      <c r="X7" s="1" t="s">
        <v>19</v>
      </c>
      <c r="Y7" s="1" t="s">
        <v>20</v>
      </c>
      <c r="Z7" s="1" t="s">
        <v>21</v>
      </c>
      <c r="AA7" s="17"/>
      <c r="AB7" s="1" t="s">
        <v>19</v>
      </c>
      <c r="AC7" s="1" t="s">
        <v>20</v>
      </c>
      <c r="AD7" s="1" t="s">
        <v>21</v>
      </c>
    </row>
    <row r="8" spans="1:30" s="2" customFormat="1" ht="18" customHeight="1">
      <c r="A8" s="3">
        <v>1</v>
      </c>
      <c r="B8" s="4" t="s">
        <v>38</v>
      </c>
      <c r="C8" s="3">
        <v>66</v>
      </c>
      <c r="D8" s="3">
        <v>67</v>
      </c>
      <c r="E8" s="3">
        <v>5</v>
      </c>
      <c r="F8" s="3"/>
      <c r="G8" s="3">
        <v>47</v>
      </c>
      <c r="H8" s="3">
        <v>3</v>
      </c>
      <c r="I8" s="3">
        <v>46</v>
      </c>
      <c r="J8" s="3">
        <v>19</v>
      </c>
      <c r="K8" s="3"/>
      <c r="L8" s="3"/>
      <c r="M8" s="3"/>
      <c r="N8" s="3"/>
      <c r="O8" s="3"/>
      <c r="P8" s="3"/>
      <c r="Q8" s="3"/>
      <c r="R8" s="3"/>
      <c r="S8" s="3">
        <v>5</v>
      </c>
      <c r="T8" s="3">
        <v>6</v>
      </c>
      <c r="U8" s="3"/>
      <c r="V8" s="3"/>
      <c r="W8" s="3">
        <v>9</v>
      </c>
      <c r="X8" s="3">
        <v>11</v>
      </c>
      <c r="Y8" s="3"/>
      <c r="Z8" s="3"/>
      <c r="AA8" s="3"/>
      <c r="AB8" s="3"/>
      <c r="AC8" s="3"/>
      <c r="AD8" s="3"/>
    </row>
    <row r="9" spans="1:30" s="2" customFormat="1" ht="18" customHeight="1">
      <c r="A9" s="5">
        <v>2</v>
      </c>
      <c r="B9" s="6" t="s">
        <v>39</v>
      </c>
      <c r="C9" s="5">
        <v>52</v>
      </c>
      <c r="D9" s="5">
        <v>64</v>
      </c>
      <c r="E9" s="5"/>
      <c r="F9" s="5"/>
      <c r="G9" s="5">
        <v>44</v>
      </c>
      <c r="H9" s="5">
        <v>1</v>
      </c>
      <c r="I9" s="5">
        <v>48</v>
      </c>
      <c r="J9" s="5">
        <v>8</v>
      </c>
      <c r="K9" s="5">
        <v>3</v>
      </c>
      <c r="L9" s="5">
        <v>3</v>
      </c>
      <c r="M9" s="5"/>
      <c r="N9" s="5"/>
      <c r="O9" s="5"/>
      <c r="P9" s="5"/>
      <c r="Q9" s="5"/>
      <c r="R9" s="5"/>
      <c r="S9" s="5">
        <v>3</v>
      </c>
      <c r="T9" s="5">
        <v>3</v>
      </c>
      <c r="U9" s="5"/>
      <c r="V9" s="5"/>
      <c r="W9" s="5"/>
      <c r="X9" s="5"/>
      <c r="Y9" s="5"/>
      <c r="Z9" s="5"/>
      <c r="AA9" s="5">
        <v>1</v>
      </c>
      <c r="AB9" s="5">
        <v>1</v>
      </c>
      <c r="AC9" s="5"/>
      <c r="AD9" s="5"/>
    </row>
    <row r="10" spans="1:30" s="2" customFormat="1" ht="18" customHeight="1">
      <c r="A10" s="5">
        <v>3</v>
      </c>
      <c r="B10" s="6" t="s">
        <v>40</v>
      </c>
      <c r="C10" s="5">
        <v>214</v>
      </c>
      <c r="D10" s="5">
        <v>223</v>
      </c>
      <c r="E10" s="5">
        <v>6</v>
      </c>
      <c r="F10" s="5">
        <v>1</v>
      </c>
      <c r="G10" s="5">
        <v>113</v>
      </c>
      <c r="H10" s="5">
        <v>4</v>
      </c>
      <c r="I10" s="5">
        <v>112</v>
      </c>
      <c r="J10" s="5">
        <v>101</v>
      </c>
      <c r="K10" s="5">
        <v>3</v>
      </c>
      <c r="L10" s="5">
        <v>3</v>
      </c>
      <c r="M10" s="5"/>
      <c r="N10" s="5"/>
      <c r="O10" s="5">
        <v>1</v>
      </c>
      <c r="P10" s="5">
        <v>1</v>
      </c>
      <c r="Q10" s="5"/>
      <c r="R10" s="5"/>
      <c r="S10" s="5">
        <v>15</v>
      </c>
      <c r="T10" s="5">
        <v>15</v>
      </c>
      <c r="U10" s="5"/>
      <c r="V10" s="5"/>
      <c r="W10" s="5"/>
      <c r="X10" s="5"/>
      <c r="Y10" s="5"/>
      <c r="Z10" s="5"/>
      <c r="AA10" s="5">
        <v>3</v>
      </c>
      <c r="AB10" s="5">
        <v>2</v>
      </c>
      <c r="AC10" s="5">
        <v>1</v>
      </c>
      <c r="AD10" s="5"/>
    </row>
    <row r="11" spans="1:30" s="2" customFormat="1" ht="18" customHeight="1">
      <c r="A11" s="5">
        <v>4</v>
      </c>
      <c r="B11" s="6" t="s">
        <v>41</v>
      </c>
      <c r="C11" s="5">
        <v>78</v>
      </c>
      <c r="D11" s="5">
        <v>81</v>
      </c>
      <c r="E11" s="5"/>
      <c r="F11" s="5"/>
      <c r="G11" s="5">
        <v>38</v>
      </c>
      <c r="H11" s="5"/>
      <c r="I11" s="5">
        <v>41</v>
      </c>
      <c r="J11" s="5">
        <v>40</v>
      </c>
      <c r="K11" s="5">
        <v>8</v>
      </c>
      <c r="L11" s="5">
        <v>8</v>
      </c>
      <c r="M11" s="5"/>
      <c r="N11" s="5"/>
      <c r="O11" s="5"/>
      <c r="P11" s="5"/>
      <c r="Q11" s="5"/>
      <c r="R11" s="5"/>
      <c r="S11" s="5">
        <v>7</v>
      </c>
      <c r="T11" s="5">
        <v>7</v>
      </c>
      <c r="U11" s="5"/>
      <c r="V11" s="5"/>
      <c r="W11" s="5"/>
      <c r="X11" s="5"/>
      <c r="Y11" s="5"/>
      <c r="Z11" s="5"/>
      <c r="AA11" s="5">
        <v>5</v>
      </c>
      <c r="AB11" s="5">
        <v>5</v>
      </c>
      <c r="AC11" s="5"/>
      <c r="AD11" s="5"/>
    </row>
    <row r="12" spans="1:30" s="2" customFormat="1" ht="18" customHeight="1">
      <c r="A12" s="5">
        <v>5</v>
      </c>
      <c r="B12" s="6" t="s">
        <v>42</v>
      </c>
      <c r="C12" s="5">
        <v>288</v>
      </c>
      <c r="D12" s="5">
        <v>298</v>
      </c>
      <c r="E12" s="5"/>
      <c r="F12" s="5"/>
      <c r="G12" s="5">
        <v>288</v>
      </c>
      <c r="H12" s="5">
        <v>3</v>
      </c>
      <c r="I12" s="5">
        <v>295</v>
      </c>
      <c r="J12" s="5"/>
      <c r="K12" s="5">
        <v>1</v>
      </c>
      <c r="L12" s="5">
        <v>1</v>
      </c>
      <c r="M12" s="5"/>
      <c r="N12" s="5"/>
      <c r="O12" s="5">
        <v>1</v>
      </c>
      <c r="P12" s="5">
        <v>2</v>
      </c>
      <c r="Q12" s="5"/>
      <c r="R12" s="5"/>
      <c r="S12" s="5">
        <v>22</v>
      </c>
      <c r="T12" s="5">
        <v>22</v>
      </c>
      <c r="U12" s="5"/>
      <c r="V12" s="5"/>
      <c r="W12" s="5">
        <v>22</v>
      </c>
      <c r="X12" s="5">
        <v>22</v>
      </c>
      <c r="Y12" s="5"/>
      <c r="Z12" s="5"/>
      <c r="AA12" s="5">
        <v>15</v>
      </c>
      <c r="AB12" s="5">
        <v>15</v>
      </c>
      <c r="AC12" s="5"/>
      <c r="AD12" s="5"/>
    </row>
    <row r="13" spans="1:30" s="2" customFormat="1" ht="18" customHeight="1">
      <c r="A13" s="5">
        <v>6</v>
      </c>
      <c r="B13" s="6" t="s">
        <v>43</v>
      </c>
      <c r="C13" s="5">
        <v>197</v>
      </c>
      <c r="D13" s="5">
        <v>202</v>
      </c>
      <c r="E13" s="5">
        <v>5</v>
      </c>
      <c r="F13" s="5"/>
      <c r="G13" s="5">
        <v>81</v>
      </c>
      <c r="H13" s="5">
        <v>3</v>
      </c>
      <c r="I13" s="5">
        <v>79</v>
      </c>
      <c r="J13" s="5">
        <v>120</v>
      </c>
      <c r="K13" s="5">
        <v>9</v>
      </c>
      <c r="L13" s="5">
        <v>9</v>
      </c>
      <c r="M13" s="5"/>
      <c r="N13" s="5"/>
      <c r="O13" s="5"/>
      <c r="P13" s="5"/>
      <c r="Q13" s="5"/>
      <c r="R13" s="5"/>
      <c r="S13" s="5">
        <v>19</v>
      </c>
      <c r="T13" s="5">
        <v>19</v>
      </c>
      <c r="U13" s="5"/>
      <c r="V13" s="5"/>
      <c r="W13" s="5">
        <v>21</v>
      </c>
      <c r="X13" s="5">
        <v>21</v>
      </c>
      <c r="Y13" s="5"/>
      <c r="Z13" s="5"/>
      <c r="AA13" s="5">
        <v>8</v>
      </c>
      <c r="AB13" s="5">
        <v>8</v>
      </c>
      <c r="AC13" s="5"/>
      <c r="AD13" s="5"/>
    </row>
    <row r="14" spans="1:30" s="2" customFormat="1" ht="18" customHeight="1">
      <c r="A14" s="5">
        <v>7</v>
      </c>
      <c r="B14" s="6" t="s">
        <v>44</v>
      </c>
      <c r="C14" s="5">
        <v>73</v>
      </c>
      <c r="D14" s="5">
        <v>72</v>
      </c>
      <c r="E14" s="5">
        <v>2</v>
      </c>
      <c r="F14" s="5">
        <v>3</v>
      </c>
      <c r="G14" s="5">
        <v>64</v>
      </c>
      <c r="H14" s="5">
        <v>1</v>
      </c>
      <c r="I14" s="5">
        <v>63</v>
      </c>
      <c r="J14" s="5">
        <v>9</v>
      </c>
      <c r="K14" s="5">
        <v>1</v>
      </c>
      <c r="L14" s="5">
        <v>1</v>
      </c>
      <c r="M14" s="5"/>
      <c r="N14" s="5"/>
      <c r="O14" s="5"/>
      <c r="P14" s="5"/>
      <c r="Q14" s="5"/>
      <c r="R14" s="5"/>
      <c r="S14" s="5">
        <v>1</v>
      </c>
      <c r="T14" s="5">
        <v>2</v>
      </c>
      <c r="U14" s="5"/>
      <c r="V14" s="5"/>
      <c r="W14" s="5">
        <v>9</v>
      </c>
      <c r="X14" s="5">
        <v>9</v>
      </c>
      <c r="Y14" s="5"/>
      <c r="Z14" s="5"/>
      <c r="AA14" s="5"/>
      <c r="AB14" s="5"/>
      <c r="AC14" s="5"/>
      <c r="AD14" s="5"/>
    </row>
    <row r="15" spans="1:30" s="2" customFormat="1" ht="18" customHeight="1">
      <c r="A15" s="5">
        <v>8</v>
      </c>
      <c r="B15" s="6" t="s">
        <v>45</v>
      </c>
      <c r="C15" s="5">
        <v>110</v>
      </c>
      <c r="D15" s="5">
        <v>114</v>
      </c>
      <c r="E15" s="5"/>
      <c r="F15" s="5"/>
      <c r="G15" s="5">
        <v>50</v>
      </c>
      <c r="H15" s="5"/>
      <c r="I15" s="5">
        <v>51</v>
      </c>
      <c r="J15" s="5">
        <v>60</v>
      </c>
      <c r="K15" s="5"/>
      <c r="L15" s="5"/>
      <c r="M15" s="5"/>
      <c r="N15" s="5"/>
      <c r="O15" s="5"/>
      <c r="P15" s="5"/>
      <c r="Q15" s="5"/>
      <c r="R15" s="5"/>
      <c r="S15" s="5"/>
      <c r="T15" s="5"/>
      <c r="U15" s="5"/>
      <c r="V15" s="5"/>
      <c r="W15" s="5">
        <v>39</v>
      </c>
      <c r="X15" s="5">
        <v>40</v>
      </c>
      <c r="Y15" s="5"/>
      <c r="Z15" s="5"/>
      <c r="AA15" s="5"/>
      <c r="AB15" s="5"/>
      <c r="AC15" s="5"/>
      <c r="AD15" s="5"/>
    </row>
    <row r="16" spans="1:30" s="2" customFormat="1" ht="18" customHeight="1">
      <c r="A16" s="5">
        <v>9</v>
      </c>
      <c r="B16" s="6" t="s">
        <v>46</v>
      </c>
      <c r="C16" s="5">
        <v>82</v>
      </c>
      <c r="D16" s="5">
        <v>77</v>
      </c>
      <c r="E16" s="5">
        <v>5</v>
      </c>
      <c r="F16" s="5"/>
      <c r="G16" s="5">
        <v>68</v>
      </c>
      <c r="H16" s="5">
        <v>4</v>
      </c>
      <c r="I16" s="5">
        <v>57</v>
      </c>
      <c r="J16" s="5">
        <v>20</v>
      </c>
      <c r="K16" s="5"/>
      <c r="L16" s="5"/>
      <c r="M16" s="5"/>
      <c r="N16" s="5"/>
      <c r="O16" s="5"/>
      <c r="P16" s="5"/>
      <c r="Q16" s="5"/>
      <c r="R16" s="5"/>
      <c r="S16" s="5">
        <v>3</v>
      </c>
      <c r="T16" s="5">
        <v>3</v>
      </c>
      <c r="U16" s="5"/>
      <c r="V16" s="5"/>
      <c r="W16" s="5">
        <v>5</v>
      </c>
      <c r="X16" s="5">
        <v>5</v>
      </c>
      <c r="Y16" s="5"/>
      <c r="Z16" s="5"/>
      <c r="AA16" s="5"/>
      <c r="AB16" s="5"/>
      <c r="AC16" s="5"/>
      <c r="AD16" s="5"/>
    </row>
    <row r="17" spans="1:30" s="2" customFormat="1" ht="18" customHeight="1">
      <c r="A17" s="5">
        <v>10</v>
      </c>
      <c r="B17" s="6" t="s">
        <v>47</v>
      </c>
      <c r="C17" s="5">
        <v>27</v>
      </c>
      <c r="D17" s="5">
        <v>29</v>
      </c>
      <c r="E17" s="5">
        <v>1</v>
      </c>
      <c r="F17" s="5"/>
      <c r="G17" s="5">
        <v>14</v>
      </c>
      <c r="H17" s="5"/>
      <c r="I17" s="5">
        <v>13</v>
      </c>
      <c r="J17" s="5">
        <v>14</v>
      </c>
      <c r="K17" s="5">
        <v>1</v>
      </c>
      <c r="L17" s="5">
        <v>1</v>
      </c>
      <c r="M17" s="5"/>
      <c r="N17" s="5"/>
      <c r="O17" s="5"/>
      <c r="P17" s="5"/>
      <c r="Q17" s="5"/>
      <c r="R17" s="5"/>
      <c r="S17" s="5"/>
      <c r="T17" s="5"/>
      <c r="U17" s="5"/>
      <c r="V17" s="5"/>
      <c r="W17" s="5">
        <v>20</v>
      </c>
      <c r="X17" s="5">
        <v>20</v>
      </c>
      <c r="Y17" s="5">
        <v>1</v>
      </c>
      <c r="Z17" s="5"/>
      <c r="AA17" s="5"/>
      <c r="AB17" s="5"/>
      <c r="AC17" s="5"/>
      <c r="AD17" s="5"/>
    </row>
    <row r="18" spans="1:30" s="2" customFormat="1" ht="18" customHeight="1">
      <c r="A18" s="5">
        <v>11</v>
      </c>
      <c r="B18" s="6" t="s">
        <v>48</v>
      </c>
      <c r="C18" s="5">
        <v>24</v>
      </c>
      <c r="D18" s="5">
        <v>24</v>
      </c>
      <c r="E18" s="5"/>
      <c r="F18" s="5"/>
      <c r="G18" s="5">
        <v>17</v>
      </c>
      <c r="H18" s="5"/>
      <c r="I18" s="5">
        <v>21</v>
      </c>
      <c r="J18" s="5">
        <v>2</v>
      </c>
      <c r="K18" s="5">
        <v>1</v>
      </c>
      <c r="L18" s="5">
        <v>1</v>
      </c>
      <c r="M18" s="5"/>
      <c r="N18" s="5"/>
      <c r="O18" s="5"/>
      <c r="P18" s="5"/>
      <c r="Q18" s="5"/>
      <c r="R18" s="5"/>
      <c r="S18" s="5"/>
      <c r="T18" s="5"/>
      <c r="U18" s="5"/>
      <c r="V18" s="5"/>
      <c r="W18" s="5"/>
      <c r="X18" s="5"/>
      <c r="Y18" s="5"/>
      <c r="Z18" s="5"/>
      <c r="AA18" s="5"/>
      <c r="AB18" s="5"/>
      <c r="AC18" s="5"/>
      <c r="AD18" s="5"/>
    </row>
    <row r="19" spans="1:30" s="2" customFormat="1" ht="18" customHeight="1">
      <c r="A19" s="5">
        <v>12</v>
      </c>
      <c r="B19" s="6" t="s">
        <v>49</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1:30" s="2" customFormat="1" ht="18" customHeight="1">
      <c r="A20" s="5">
        <v>13</v>
      </c>
      <c r="B20" s="6" t="s">
        <v>50</v>
      </c>
      <c r="C20" s="5">
        <v>15</v>
      </c>
      <c r="D20" s="5">
        <v>15</v>
      </c>
      <c r="E20" s="5"/>
      <c r="F20" s="5"/>
      <c r="G20" s="5">
        <v>8</v>
      </c>
      <c r="H20" s="5"/>
      <c r="I20" s="5">
        <v>8</v>
      </c>
      <c r="J20" s="5">
        <v>7</v>
      </c>
      <c r="K20" s="5"/>
      <c r="L20" s="5"/>
      <c r="M20" s="5"/>
      <c r="N20" s="5"/>
      <c r="O20" s="5"/>
      <c r="P20" s="5"/>
      <c r="Q20" s="5"/>
      <c r="R20" s="5"/>
      <c r="S20" s="5"/>
      <c r="T20" s="5"/>
      <c r="U20" s="5"/>
      <c r="V20" s="5"/>
      <c r="W20" s="5">
        <v>15</v>
      </c>
      <c r="X20" s="5">
        <v>15</v>
      </c>
      <c r="Y20" s="5"/>
      <c r="Z20" s="5"/>
      <c r="AA20" s="5"/>
      <c r="AB20" s="5"/>
      <c r="AC20" s="5"/>
      <c r="AD20" s="5"/>
    </row>
    <row r="21" spans="1:30" s="2" customFormat="1" ht="18" customHeight="1">
      <c r="A21" s="5">
        <v>14</v>
      </c>
      <c r="B21" s="6" t="s">
        <v>51</v>
      </c>
      <c r="C21" s="5">
        <v>1</v>
      </c>
      <c r="D21" s="5">
        <v>1</v>
      </c>
      <c r="E21" s="5"/>
      <c r="F21" s="5"/>
      <c r="G21" s="5"/>
      <c r="H21" s="5"/>
      <c r="I21" s="5"/>
      <c r="J21" s="5"/>
      <c r="K21" s="5"/>
      <c r="L21" s="5"/>
      <c r="M21" s="5"/>
      <c r="N21" s="5"/>
      <c r="O21" s="5"/>
      <c r="P21" s="5"/>
      <c r="Q21" s="5"/>
      <c r="R21" s="5"/>
      <c r="S21" s="5"/>
      <c r="T21" s="5"/>
      <c r="U21" s="5"/>
      <c r="V21" s="5"/>
      <c r="W21" s="5">
        <v>1</v>
      </c>
      <c r="X21" s="5">
        <v>1</v>
      </c>
      <c r="Y21" s="5"/>
      <c r="Z21" s="5"/>
      <c r="AA21" s="5"/>
      <c r="AB21" s="5"/>
      <c r="AC21" s="5"/>
      <c r="AD21" s="5"/>
    </row>
    <row r="22" spans="1:30" s="2" customFormat="1" ht="18" customHeight="1">
      <c r="A22" s="5">
        <v>15</v>
      </c>
      <c r="B22" s="6" t="s">
        <v>52</v>
      </c>
      <c r="C22" s="5">
        <v>18</v>
      </c>
      <c r="D22" s="5">
        <v>17</v>
      </c>
      <c r="E22" s="5">
        <v>1</v>
      </c>
      <c r="F22" s="5"/>
      <c r="G22" s="5">
        <v>4</v>
      </c>
      <c r="H22" s="5"/>
      <c r="I22" s="5">
        <v>4</v>
      </c>
      <c r="J22" s="5">
        <v>14</v>
      </c>
      <c r="K22" s="5"/>
      <c r="L22" s="5"/>
      <c r="M22" s="5"/>
      <c r="N22" s="5"/>
      <c r="O22" s="5"/>
      <c r="P22" s="5"/>
      <c r="Q22" s="5"/>
      <c r="R22" s="5"/>
      <c r="S22" s="5"/>
      <c r="T22" s="5"/>
      <c r="U22" s="5"/>
      <c r="V22" s="5"/>
      <c r="W22" s="5">
        <v>18</v>
      </c>
      <c r="X22" s="5">
        <v>17</v>
      </c>
      <c r="Y22" s="5">
        <v>1</v>
      </c>
      <c r="Z22" s="5"/>
      <c r="AA22" s="5"/>
      <c r="AB22" s="5"/>
      <c r="AC22" s="5"/>
      <c r="AD22" s="5"/>
    </row>
    <row r="23" spans="1:30" s="2" customFormat="1" ht="18" customHeight="1">
      <c r="A23" s="5">
        <v>16</v>
      </c>
      <c r="B23" s="6" t="s">
        <v>53</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1:30" s="2" customFormat="1" ht="18" customHeight="1">
      <c r="A24" s="5">
        <v>17</v>
      </c>
      <c r="B24" s="6" t="s">
        <v>54</v>
      </c>
      <c r="C24" s="5">
        <v>11</v>
      </c>
      <c r="D24" s="5">
        <v>11</v>
      </c>
      <c r="E24" s="5"/>
      <c r="F24" s="5"/>
      <c r="G24" s="5">
        <v>7</v>
      </c>
      <c r="H24" s="5">
        <v>5</v>
      </c>
      <c r="I24" s="5">
        <v>2</v>
      </c>
      <c r="J24" s="5"/>
      <c r="K24" s="5"/>
      <c r="L24" s="5"/>
      <c r="M24" s="5"/>
      <c r="N24" s="5"/>
      <c r="O24" s="5"/>
      <c r="P24" s="5"/>
      <c r="Q24" s="5"/>
      <c r="R24" s="5"/>
      <c r="S24" s="5"/>
      <c r="T24" s="5"/>
      <c r="U24" s="5"/>
      <c r="V24" s="5"/>
      <c r="W24" s="5">
        <v>4</v>
      </c>
      <c r="X24" s="5">
        <v>4</v>
      </c>
      <c r="Y24" s="5"/>
      <c r="Z24" s="5"/>
      <c r="AA24" s="5">
        <v>5</v>
      </c>
      <c r="AB24" s="5">
        <v>5</v>
      </c>
      <c r="AC24" s="5"/>
      <c r="AD24" s="5"/>
    </row>
    <row r="25" spans="1:30" s="2" customFormat="1" ht="18" customHeight="1">
      <c r="A25" s="7">
        <v>18</v>
      </c>
      <c r="B25" s="8" t="s">
        <v>55</v>
      </c>
      <c r="C25" s="7">
        <v>17</v>
      </c>
      <c r="D25" s="7">
        <v>21</v>
      </c>
      <c r="E25" s="7"/>
      <c r="F25" s="7"/>
      <c r="G25" s="7">
        <v>7</v>
      </c>
      <c r="H25" s="7"/>
      <c r="I25" s="7">
        <v>7</v>
      </c>
      <c r="J25" s="7">
        <v>10</v>
      </c>
      <c r="K25" s="7"/>
      <c r="L25" s="7"/>
      <c r="M25" s="7"/>
      <c r="N25" s="7"/>
      <c r="O25" s="7"/>
      <c r="P25" s="7"/>
      <c r="Q25" s="7"/>
      <c r="R25" s="7"/>
      <c r="S25" s="7"/>
      <c r="T25" s="7"/>
      <c r="U25" s="7"/>
      <c r="V25" s="7"/>
      <c r="W25" s="7"/>
      <c r="X25" s="7"/>
      <c r="Y25" s="7"/>
      <c r="Z25" s="7"/>
      <c r="AA25" s="7"/>
      <c r="AB25" s="7"/>
      <c r="AC25" s="7"/>
      <c r="AD25" s="7"/>
    </row>
    <row r="26" spans="1:30" s="2" customFormat="1" ht="18" customHeight="1">
      <c r="A26" s="9"/>
      <c r="B26" s="10" t="s">
        <v>56</v>
      </c>
      <c r="C26" s="11">
        <f>SUM(C8:C25)</f>
        <v>1273</v>
      </c>
      <c r="D26" s="11">
        <f aca="true" t="shared" si="0" ref="D26:AD26">SUM(D8:D25)</f>
        <v>1316</v>
      </c>
      <c r="E26" s="11">
        <f t="shared" si="0"/>
        <v>25</v>
      </c>
      <c r="F26" s="11">
        <f t="shared" si="0"/>
        <v>4</v>
      </c>
      <c r="G26" s="11">
        <f t="shared" si="0"/>
        <v>850</v>
      </c>
      <c r="H26" s="11">
        <f t="shared" si="0"/>
        <v>24</v>
      </c>
      <c r="I26" s="11">
        <f t="shared" si="0"/>
        <v>847</v>
      </c>
      <c r="J26" s="11">
        <f t="shared" si="0"/>
        <v>424</v>
      </c>
      <c r="K26" s="11">
        <f t="shared" si="0"/>
        <v>27</v>
      </c>
      <c r="L26" s="11">
        <f t="shared" si="0"/>
        <v>27</v>
      </c>
      <c r="M26" s="11">
        <f t="shared" si="0"/>
        <v>0</v>
      </c>
      <c r="N26" s="11">
        <f t="shared" si="0"/>
        <v>0</v>
      </c>
      <c r="O26" s="11">
        <f t="shared" si="0"/>
        <v>2</v>
      </c>
      <c r="P26" s="11">
        <f t="shared" si="0"/>
        <v>3</v>
      </c>
      <c r="Q26" s="11">
        <f t="shared" si="0"/>
        <v>0</v>
      </c>
      <c r="R26" s="11">
        <f t="shared" si="0"/>
        <v>0</v>
      </c>
      <c r="S26" s="11">
        <f t="shared" si="0"/>
        <v>75</v>
      </c>
      <c r="T26" s="11">
        <f t="shared" si="0"/>
        <v>77</v>
      </c>
      <c r="U26" s="11">
        <f t="shared" si="0"/>
        <v>0</v>
      </c>
      <c r="V26" s="11">
        <f t="shared" si="0"/>
        <v>0</v>
      </c>
      <c r="W26" s="11">
        <f t="shared" si="0"/>
        <v>163</v>
      </c>
      <c r="X26" s="11">
        <f t="shared" si="0"/>
        <v>165</v>
      </c>
      <c r="Y26" s="11">
        <f t="shared" si="0"/>
        <v>2</v>
      </c>
      <c r="Z26" s="11">
        <f t="shared" si="0"/>
        <v>0</v>
      </c>
      <c r="AA26" s="11">
        <f t="shared" si="0"/>
        <v>37</v>
      </c>
      <c r="AB26" s="11">
        <f t="shared" si="0"/>
        <v>36</v>
      </c>
      <c r="AC26" s="11">
        <f t="shared" si="0"/>
        <v>1</v>
      </c>
      <c r="AD26" s="11">
        <f t="shared" si="0"/>
        <v>0</v>
      </c>
    </row>
  </sheetData>
  <mergeCells count="32">
    <mergeCell ref="A3:AD3"/>
    <mergeCell ref="AA5:AD5"/>
    <mergeCell ref="A4:A7"/>
    <mergeCell ref="B4:B7"/>
    <mergeCell ref="C6:C7"/>
    <mergeCell ref="D6:D7"/>
    <mergeCell ref="E6:E7"/>
    <mergeCell ref="C4:J4"/>
    <mergeCell ref="J5:J7"/>
    <mergeCell ref="K6:K7"/>
    <mergeCell ref="H5:I5"/>
    <mergeCell ref="K5:N5"/>
    <mergeCell ref="K4:AD4"/>
    <mergeCell ref="A1:E1"/>
    <mergeCell ref="A2:E2"/>
    <mergeCell ref="T6:V6"/>
    <mergeCell ref="W6:W7"/>
    <mergeCell ref="X6:Z6"/>
    <mergeCell ref="AA6:AA7"/>
    <mergeCell ref="L6:N6"/>
    <mergeCell ref="W5:Z5"/>
    <mergeCell ref="S5:V5"/>
    <mergeCell ref="C5:F5"/>
    <mergeCell ref="AB6:AD6"/>
    <mergeCell ref="O5:R5"/>
    <mergeCell ref="O6:O7"/>
    <mergeCell ref="F6:F7"/>
    <mergeCell ref="G5:G7"/>
    <mergeCell ref="P6:R6"/>
    <mergeCell ref="S6:S7"/>
    <mergeCell ref="H6:H7"/>
    <mergeCell ref="I6:I7"/>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D26"/>
  <sheetViews>
    <sheetView workbookViewId="0" topLeftCell="A4">
      <pane xSplit="2" ySplit="4" topLeftCell="C8" activePane="bottomRight" state="frozen"/>
      <selection pane="topLeft" activeCell="A4" sqref="A4"/>
      <selection pane="topRight" activeCell="C4" sqref="C4"/>
      <selection pane="bottomLeft" activeCell="A8" sqref="A8"/>
      <selection pane="bottomRight" activeCell="A14" sqref="A14"/>
    </sheetView>
  </sheetViews>
  <sheetFormatPr defaultColWidth="8.88671875" defaultRowHeight="18.75"/>
  <cols>
    <col min="1" max="1" width="2.88671875" style="0" customWidth="1"/>
    <col min="2" max="2" width="9.4453125" style="0" customWidth="1"/>
    <col min="3" max="3" width="5.99609375" style="0" customWidth="1"/>
    <col min="4" max="4" width="6.5546875" style="0" customWidth="1"/>
    <col min="5" max="5" width="6.3359375" style="0" customWidth="1"/>
    <col min="6" max="6" width="6.4453125" style="0" customWidth="1"/>
    <col min="7" max="7" width="7.99609375" style="0" customWidth="1"/>
    <col min="8" max="8" width="7.4453125" style="0" customWidth="1"/>
    <col min="9" max="9" width="6.6640625" style="0" customWidth="1"/>
    <col min="10" max="10" width="7.4453125" style="0" customWidth="1"/>
    <col min="11" max="11" width="6.99609375" style="0" customWidth="1"/>
    <col min="12" max="12" width="6.10546875" style="0" customWidth="1"/>
    <col min="13" max="13" width="5.99609375" style="0" customWidth="1"/>
    <col min="14" max="14" width="5.10546875" style="0" customWidth="1"/>
    <col min="15" max="15" width="7.3359375" style="0" customWidth="1"/>
    <col min="16" max="16" width="5.5546875" style="0" customWidth="1"/>
    <col min="17" max="17" width="5.6640625" style="0" customWidth="1"/>
    <col min="18" max="18" width="5.10546875" style="0" customWidth="1"/>
    <col min="19" max="19" width="7.5546875" style="0" customWidth="1"/>
    <col min="20" max="20" width="5.99609375" style="0" customWidth="1"/>
    <col min="21" max="21" width="5.3359375" style="0" customWidth="1"/>
    <col min="22" max="22" width="5.21484375" style="0" customWidth="1"/>
    <col min="23" max="23" width="7.3359375" style="0" customWidth="1"/>
    <col min="24" max="24" width="5.4453125" style="0" customWidth="1"/>
    <col min="25" max="25" width="5.77734375" style="0" customWidth="1"/>
    <col min="26" max="26" width="5.5546875" style="0" customWidth="1"/>
    <col min="27" max="27" width="7.21484375" style="0" customWidth="1"/>
    <col min="28" max="28" width="5.4453125" style="0" customWidth="1"/>
    <col min="29" max="29" width="4.88671875" style="0" customWidth="1"/>
    <col min="30" max="30" width="5.4453125" style="0" customWidth="1"/>
  </cols>
  <sheetData>
    <row r="1" spans="1:5" ht="18.75">
      <c r="A1" s="19" t="s">
        <v>0</v>
      </c>
      <c r="B1" s="19"/>
      <c r="C1" s="19"/>
      <c r="D1" s="19"/>
      <c r="E1" s="19"/>
    </row>
    <row r="2" spans="1:5" ht="18.75">
      <c r="A2" s="19" t="s">
        <v>1</v>
      </c>
      <c r="B2" s="19"/>
      <c r="C2" s="19"/>
      <c r="D2" s="19"/>
      <c r="E2" s="19"/>
    </row>
    <row r="3" spans="1:30" ht="42.75" customHeight="1">
      <c r="A3" s="20" t="s">
        <v>29</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row>
    <row r="4" spans="1:30" ht="18.75">
      <c r="A4" s="17" t="s">
        <v>2</v>
      </c>
      <c r="B4" s="18" t="s">
        <v>14</v>
      </c>
      <c r="C4" s="17" t="s">
        <v>3</v>
      </c>
      <c r="D4" s="17"/>
      <c r="E4" s="17"/>
      <c r="F4" s="17"/>
      <c r="G4" s="17"/>
      <c r="H4" s="17"/>
      <c r="I4" s="17"/>
      <c r="J4" s="17"/>
      <c r="K4" s="17" t="s">
        <v>7</v>
      </c>
      <c r="L4" s="17"/>
      <c r="M4" s="17"/>
      <c r="N4" s="17"/>
      <c r="O4" s="17"/>
      <c r="P4" s="17"/>
      <c r="Q4" s="17"/>
      <c r="R4" s="17"/>
      <c r="S4" s="17"/>
      <c r="T4" s="17"/>
      <c r="U4" s="17"/>
      <c r="V4" s="17"/>
      <c r="W4" s="17"/>
      <c r="X4" s="17"/>
      <c r="Y4" s="17"/>
      <c r="Z4" s="17"/>
      <c r="AA4" s="17"/>
      <c r="AB4" s="17"/>
      <c r="AC4" s="17"/>
      <c r="AD4" s="17"/>
    </row>
    <row r="5" spans="1:30" ht="18.75">
      <c r="A5" s="17"/>
      <c r="B5" s="17"/>
      <c r="C5" s="17" t="s">
        <v>4</v>
      </c>
      <c r="D5" s="17"/>
      <c r="E5" s="17"/>
      <c r="F5" s="17"/>
      <c r="G5" s="18" t="s">
        <v>28</v>
      </c>
      <c r="H5" s="17" t="s">
        <v>6</v>
      </c>
      <c r="I5" s="17"/>
      <c r="J5" s="18" t="s">
        <v>26</v>
      </c>
      <c r="K5" s="17" t="s">
        <v>8</v>
      </c>
      <c r="L5" s="17"/>
      <c r="M5" s="17"/>
      <c r="N5" s="17"/>
      <c r="O5" s="17" t="s">
        <v>10</v>
      </c>
      <c r="P5" s="17"/>
      <c r="Q5" s="17"/>
      <c r="R5" s="17"/>
      <c r="S5" s="17" t="s">
        <v>11</v>
      </c>
      <c r="T5" s="17"/>
      <c r="U5" s="17"/>
      <c r="V5" s="17"/>
      <c r="W5" s="17" t="s">
        <v>12</v>
      </c>
      <c r="X5" s="17"/>
      <c r="Y5" s="17"/>
      <c r="Z5" s="17"/>
      <c r="AA5" s="17" t="s">
        <v>13</v>
      </c>
      <c r="AB5" s="17"/>
      <c r="AC5" s="17"/>
      <c r="AD5" s="17"/>
    </row>
    <row r="6" spans="1:30" ht="18.75">
      <c r="A6" s="17"/>
      <c r="B6" s="17"/>
      <c r="C6" s="17" t="s">
        <v>5</v>
      </c>
      <c r="D6" s="18" t="s">
        <v>15</v>
      </c>
      <c r="E6" s="18" t="s">
        <v>16</v>
      </c>
      <c r="F6" s="18" t="s">
        <v>17</v>
      </c>
      <c r="G6" s="17"/>
      <c r="H6" s="18" t="s">
        <v>20</v>
      </c>
      <c r="I6" s="18" t="s">
        <v>27</v>
      </c>
      <c r="J6" s="17"/>
      <c r="K6" s="18" t="s">
        <v>18</v>
      </c>
      <c r="L6" s="17" t="s">
        <v>9</v>
      </c>
      <c r="M6" s="17"/>
      <c r="N6" s="17"/>
      <c r="O6" s="18" t="s">
        <v>22</v>
      </c>
      <c r="P6" s="17" t="s">
        <v>9</v>
      </c>
      <c r="Q6" s="17"/>
      <c r="R6" s="17"/>
      <c r="S6" s="18" t="s">
        <v>23</v>
      </c>
      <c r="T6" s="17" t="s">
        <v>9</v>
      </c>
      <c r="U6" s="17"/>
      <c r="V6" s="17"/>
      <c r="W6" s="18" t="s">
        <v>24</v>
      </c>
      <c r="X6" s="17" t="s">
        <v>9</v>
      </c>
      <c r="Y6" s="17"/>
      <c r="Z6" s="17"/>
      <c r="AA6" s="18" t="s">
        <v>25</v>
      </c>
      <c r="AB6" s="17" t="s">
        <v>9</v>
      </c>
      <c r="AC6" s="17"/>
      <c r="AD6" s="17"/>
    </row>
    <row r="7" spans="1:30" ht="36">
      <c r="A7" s="17"/>
      <c r="B7" s="17"/>
      <c r="C7" s="17"/>
      <c r="D7" s="17"/>
      <c r="E7" s="17"/>
      <c r="F7" s="17"/>
      <c r="G7" s="17"/>
      <c r="H7" s="17"/>
      <c r="I7" s="17"/>
      <c r="J7" s="17"/>
      <c r="K7" s="17"/>
      <c r="L7" s="1" t="s">
        <v>19</v>
      </c>
      <c r="M7" s="1" t="s">
        <v>20</v>
      </c>
      <c r="N7" s="1" t="s">
        <v>21</v>
      </c>
      <c r="O7" s="17"/>
      <c r="P7" s="1" t="s">
        <v>19</v>
      </c>
      <c r="Q7" s="1" t="s">
        <v>20</v>
      </c>
      <c r="R7" s="1" t="s">
        <v>21</v>
      </c>
      <c r="S7" s="17"/>
      <c r="T7" s="1" t="s">
        <v>19</v>
      </c>
      <c r="U7" s="1" t="s">
        <v>20</v>
      </c>
      <c r="V7" s="1" t="s">
        <v>21</v>
      </c>
      <c r="W7" s="17"/>
      <c r="X7" s="1" t="s">
        <v>19</v>
      </c>
      <c r="Y7" s="1" t="s">
        <v>20</v>
      </c>
      <c r="Z7" s="1" t="s">
        <v>21</v>
      </c>
      <c r="AA7" s="17"/>
      <c r="AB7" s="1" t="s">
        <v>19</v>
      </c>
      <c r="AC7" s="1" t="s">
        <v>20</v>
      </c>
      <c r="AD7" s="1" t="s">
        <v>21</v>
      </c>
    </row>
    <row r="8" spans="1:30" s="2" customFormat="1" ht="18" customHeight="1">
      <c r="A8" s="3">
        <v>1</v>
      </c>
      <c r="B8" s="4" t="s">
        <v>38</v>
      </c>
      <c r="C8" s="3">
        <v>33</v>
      </c>
      <c r="D8" s="3">
        <v>27</v>
      </c>
      <c r="E8" s="3">
        <v>2</v>
      </c>
      <c r="F8" s="3">
        <v>4</v>
      </c>
      <c r="G8" s="3">
        <v>21</v>
      </c>
      <c r="H8" s="3"/>
      <c r="I8" s="3">
        <v>21</v>
      </c>
      <c r="J8" s="3">
        <v>12</v>
      </c>
      <c r="K8" s="3">
        <v>2</v>
      </c>
      <c r="L8" s="3">
        <v>2</v>
      </c>
      <c r="M8" s="3"/>
      <c r="N8" s="3"/>
      <c r="O8" s="3"/>
      <c r="P8" s="3"/>
      <c r="Q8" s="3"/>
      <c r="R8" s="3"/>
      <c r="S8" s="3">
        <v>2</v>
      </c>
      <c r="T8" s="3">
        <v>2</v>
      </c>
      <c r="U8" s="3"/>
      <c r="V8" s="3"/>
      <c r="W8" s="3">
        <v>15</v>
      </c>
      <c r="X8" s="3">
        <v>11</v>
      </c>
      <c r="Y8" s="3"/>
      <c r="Z8" s="3">
        <v>4</v>
      </c>
      <c r="AA8" s="3"/>
      <c r="AB8" s="3"/>
      <c r="AC8" s="3"/>
      <c r="AD8" s="3"/>
    </row>
    <row r="9" spans="1:30" s="2" customFormat="1" ht="18" customHeight="1">
      <c r="A9" s="5">
        <v>2</v>
      </c>
      <c r="B9" s="6" t="s">
        <v>39</v>
      </c>
      <c r="C9" s="5">
        <v>18</v>
      </c>
      <c r="D9" s="5">
        <v>18</v>
      </c>
      <c r="E9" s="5"/>
      <c r="F9" s="5"/>
      <c r="G9" s="5">
        <v>12</v>
      </c>
      <c r="H9" s="5">
        <v>3</v>
      </c>
      <c r="I9" s="5">
        <v>9</v>
      </c>
      <c r="J9" s="5">
        <v>6</v>
      </c>
      <c r="K9" s="5">
        <v>1</v>
      </c>
      <c r="L9" s="5">
        <v>1</v>
      </c>
      <c r="M9" s="5"/>
      <c r="N9" s="5"/>
      <c r="O9" s="5"/>
      <c r="P9" s="5"/>
      <c r="Q9" s="5"/>
      <c r="R9" s="5"/>
      <c r="S9" s="5"/>
      <c r="T9" s="5"/>
      <c r="U9" s="5"/>
      <c r="V9" s="5"/>
      <c r="W9" s="5"/>
      <c r="X9" s="5"/>
      <c r="Y9" s="5"/>
      <c r="Z9" s="5"/>
      <c r="AA9" s="5"/>
      <c r="AB9" s="5"/>
      <c r="AC9" s="5"/>
      <c r="AD9" s="5"/>
    </row>
    <row r="10" spans="1:30" s="2" customFormat="1" ht="18" customHeight="1">
      <c r="A10" s="5">
        <v>3</v>
      </c>
      <c r="B10" s="6" t="s">
        <v>40</v>
      </c>
      <c r="C10" s="5">
        <v>107</v>
      </c>
      <c r="D10" s="5">
        <v>109</v>
      </c>
      <c r="E10" s="5">
        <v>5</v>
      </c>
      <c r="F10" s="5">
        <v>3</v>
      </c>
      <c r="G10" s="5">
        <v>41</v>
      </c>
      <c r="H10" s="5">
        <v>1</v>
      </c>
      <c r="I10" s="5">
        <v>44</v>
      </c>
      <c r="J10" s="5">
        <v>66</v>
      </c>
      <c r="K10" s="5"/>
      <c r="L10" s="5"/>
      <c r="M10" s="5"/>
      <c r="N10" s="5"/>
      <c r="O10" s="5"/>
      <c r="P10" s="5"/>
      <c r="Q10" s="5"/>
      <c r="R10" s="5"/>
      <c r="S10" s="5">
        <v>8</v>
      </c>
      <c r="T10" s="5">
        <v>6</v>
      </c>
      <c r="U10" s="5"/>
      <c r="V10" s="5">
        <v>2</v>
      </c>
      <c r="W10" s="5"/>
      <c r="X10" s="5"/>
      <c r="Y10" s="5"/>
      <c r="Z10" s="5"/>
      <c r="AA10" s="5"/>
      <c r="AB10" s="5"/>
      <c r="AC10" s="5"/>
      <c r="AD10" s="5"/>
    </row>
    <row r="11" spans="1:30" s="2" customFormat="1" ht="18" customHeight="1">
      <c r="A11" s="5">
        <v>4</v>
      </c>
      <c r="B11" s="6" t="s">
        <v>41</v>
      </c>
      <c r="C11" s="5">
        <v>29</v>
      </c>
      <c r="D11" s="5">
        <v>27</v>
      </c>
      <c r="E11" s="5">
        <v>2</v>
      </c>
      <c r="F11" s="5"/>
      <c r="G11" s="5">
        <v>8</v>
      </c>
      <c r="H11" s="5"/>
      <c r="I11" s="5">
        <v>8</v>
      </c>
      <c r="J11" s="5">
        <v>21</v>
      </c>
      <c r="K11" s="5">
        <v>1</v>
      </c>
      <c r="L11" s="5"/>
      <c r="M11" s="5">
        <v>1</v>
      </c>
      <c r="N11" s="5"/>
      <c r="O11" s="5">
        <v>1</v>
      </c>
      <c r="P11" s="5">
        <v>1</v>
      </c>
      <c r="Q11" s="5"/>
      <c r="R11" s="5"/>
      <c r="S11" s="5">
        <v>1</v>
      </c>
      <c r="T11" s="5">
        <v>1</v>
      </c>
      <c r="U11" s="5"/>
      <c r="V11" s="5"/>
      <c r="W11" s="5"/>
      <c r="X11" s="5"/>
      <c r="Y11" s="5"/>
      <c r="Z11" s="5"/>
      <c r="AA11" s="5">
        <v>7</v>
      </c>
      <c r="AB11" s="5">
        <v>6</v>
      </c>
      <c r="AC11" s="5">
        <v>1</v>
      </c>
      <c r="AD11" s="5"/>
    </row>
    <row r="12" spans="1:30" s="2" customFormat="1" ht="18" customHeight="1">
      <c r="A12" s="5">
        <v>5</v>
      </c>
      <c r="B12" s="6" t="s">
        <v>42</v>
      </c>
      <c r="C12" s="5">
        <v>45</v>
      </c>
      <c r="D12" s="5">
        <v>44</v>
      </c>
      <c r="E12" s="5"/>
      <c r="F12" s="5">
        <v>1</v>
      </c>
      <c r="G12" s="5">
        <v>45</v>
      </c>
      <c r="H12" s="5">
        <v>3</v>
      </c>
      <c r="I12" s="5">
        <v>42</v>
      </c>
      <c r="J12" s="5"/>
      <c r="K12" s="5">
        <v>1</v>
      </c>
      <c r="L12" s="5">
        <v>1</v>
      </c>
      <c r="M12" s="5"/>
      <c r="N12" s="5"/>
      <c r="O12" s="5">
        <v>1</v>
      </c>
      <c r="P12" s="5">
        <v>1</v>
      </c>
      <c r="Q12" s="5"/>
      <c r="R12" s="5"/>
      <c r="S12" s="5">
        <v>7</v>
      </c>
      <c r="T12" s="5">
        <v>7</v>
      </c>
      <c r="U12" s="5"/>
      <c r="V12" s="5"/>
      <c r="W12" s="5">
        <v>1</v>
      </c>
      <c r="X12" s="5">
        <v>2</v>
      </c>
      <c r="Y12" s="5"/>
      <c r="Z12" s="5"/>
      <c r="AA12" s="5">
        <v>1</v>
      </c>
      <c r="AB12" s="5"/>
      <c r="AC12" s="5"/>
      <c r="AD12" s="5">
        <v>1</v>
      </c>
    </row>
    <row r="13" spans="1:30" s="2" customFormat="1" ht="18" customHeight="1">
      <c r="A13" s="5">
        <v>6</v>
      </c>
      <c r="B13" s="6" t="s">
        <v>43</v>
      </c>
      <c r="C13" s="5">
        <v>11</v>
      </c>
      <c r="D13" s="5">
        <v>8</v>
      </c>
      <c r="E13" s="5">
        <v>3</v>
      </c>
      <c r="F13" s="5"/>
      <c r="G13" s="5">
        <v>2</v>
      </c>
      <c r="H13" s="5"/>
      <c r="I13" s="5">
        <v>2</v>
      </c>
      <c r="J13" s="5">
        <v>10</v>
      </c>
      <c r="K13" s="5"/>
      <c r="L13" s="5"/>
      <c r="M13" s="5"/>
      <c r="N13" s="5"/>
      <c r="O13" s="5"/>
      <c r="P13" s="5"/>
      <c r="Q13" s="5"/>
      <c r="R13" s="5"/>
      <c r="S13" s="5">
        <v>2</v>
      </c>
      <c r="T13" s="5">
        <v>2</v>
      </c>
      <c r="U13" s="5"/>
      <c r="V13" s="5"/>
      <c r="W13" s="5">
        <v>1</v>
      </c>
      <c r="X13" s="5">
        <v>1</v>
      </c>
      <c r="Y13" s="5"/>
      <c r="Z13" s="5"/>
      <c r="AA13" s="5">
        <v>1</v>
      </c>
      <c r="AB13" s="5">
        <v>1</v>
      </c>
      <c r="AC13" s="5"/>
      <c r="AD13" s="5"/>
    </row>
    <row r="14" spans="1:30" s="2" customFormat="1" ht="18" customHeight="1">
      <c r="A14" s="5">
        <v>7</v>
      </c>
      <c r="B14" s="6" t="s">
        <v>44</v>
      </c>
      <c r="C14" s="5">
        <v>14</v>
      </c>
      <c r="D14" s="5">
        <v>14</v>
      </c>
      <c r="E14" s="5"/>
      <c r="F14" s="5"/>
      <c r="G14" s="5">
        <v>6</v>
      </c>
      <c r="H14" s="5"/>
      <c r="I14" s="5">
        <v>6</v>
      </c>
      <c r="J14" s="5">
        <v>8</v>
      </c>
      <c r="K14" s="5"/>
      <c r="L14" s="5"/>
      <c r="M14" s="5"/>
      <c r="N14" s="5"/>
      <c r="O14" s="5"/>
      <c r="P14" s="5"/>
      <c r="Q14" s="5"/>
      <c r="R14" s="5"/>
      <c r="S14" s="5"/>
      <c r="T14" s="5"/>
      <c r="U14" s="5"/>
      <c r="V14" s="5"/>
      <c r="W14" s="5">
        <v>1</v>
      </c>
      <c r="X14" s="5">
        <v>1</v>
      </c>
      <c r="Y14" s="5"/>
      <c r="Z14" s="5"/>
      <c r="AA14" s="5"/>
      <c r="AB14" s="5"/>
      <c r="AC14" s="5"/>
      <c r="AD14" s="5"/>
    </row>
    <row r="15" spans="1:30" s="2" customFormat="1" ht="18" customHeight="1">
      <c r="A15" s="5">
        <v>8</v>
      </c>
      <c r="B15" s="6" t="s">
        <v>45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1:30" s="2" customFormat="1" ht="18" customHeight="1">
      <c r="A16" s="5">
        <v>9</v>
      </c>
      <c r="B16" s="6" t="s">
        <v>46</v>
      </c>
      <c r="C16" s="5">
        <v>6</v>
      </c>
      <c r="D16" s="5">
        <v>5</v>
      </c>
      <c r="E16" s="5">
        <v>1</v>
      </c>
      <c r="F16" s="5"/>
      <c r="G16" s="5">
        <v>3</v>
      </c>
      <c r="H16" s="5"/>
      <c r="I16" s="5">
        <v>3</v>
      </c>
      <c r="J16" s="5">
        <v>3</v>
      </c>
      <c r="K16" s="5"/>
      <c r="L16" s="5"/>
      <c r="M16" s="5"/>
      <c r="N16" s="5"/>
      <c r="O16" s="5"/>
      <c r="P16" s="5"/>
      <c r="Q16" s="5"/>
      <c r="R16" s="5"/>
      <c r="S16" s="5"/>
      <c r="T16" s="5"/>
      <c r="U16" s="5"/>
      <c r="V16" s="5"/>
      <c r="W16" s="5"/>
      <c r="X16" s="5"/>
      <c r="Y16" s="5"/>
      <c r="Z16" s="5"/>
      <c r="AA16" s="5"/>
      <c r="AB16" s="5"/>
      <c r="AC16" s="5"/>
      <c r="AD16" s="5"/>
    </row>
    <row r="17" spans="1:30" s="2" customFormat="1" ht="18" customHeight="1">
      <c r="A17" s="5">
        <v>10</v>
      </c>
      <c r="B17" s="6" t="s">
        <v>47</v>
      </c>
      <c r="C17" s="5">
        <v>1</v>
      </c>
      <c r="D17" s="5">
        <v>1</v>
      </c>
      <c r="E17" s="5"/>
      <c r="F17" s="5"/>
      <c r="G17" s="5">
        <v>1</v>
      </c>
      <c r="H17" s="5"/>
      <c r="I17" s="5">
        <v>1</v>
      </c>
      <c r="J17" s="5"/>
      <c r="K17" s="5"/>
      <c r="L17" s="5"/>
      <c r="M17" s="5"/>
      <c r="N17" s="5"/>
      <c r="O17" s="5"/>
      <c r="P17" s="5"/>
      <c r="Q17" s="5"/>
      <c r="R17" s="5"/>
      <c r="S17" s="5"/>
      <c r="T17" s="5"/>
      <c r="U17" s="5"/>
      <c r="V17" s="5"/>
      <c r="W17" s="5">
        <v>1</v>
      </c>
      <c r="X17" s="5">
        <v>1</v>
      </c>
      <c r="Y17" s="5"/>
      <c r="Z17" s="5"/>
      <c r="AA17" s="5"/>
      <c r="AB17" s="5"/>
      <c r="AC17" s="5"/>
      <c r="AD17" s="5"/>
    </row>
    <row r="18" spans="1:30" s="2" customFormat="1" ht="18" customHeight="1">
      <c r="A18" s="5">
        <v>11</v>
      </c>
      <c r="B18" s="6" t="s">
        <v>48</v>
      </c>
      <c r="C18" s="5">
        <v>6</v>
      </c>
      <c r="D18" s="5">
        <v>6</v>
      </c>
      <c r="E18" s="5">
        <v>6</v>
      </c>
      <c r="F18" s="5"/>
      <c r="G18" s="5">
        <v>6</v>
      </c>
      <c r="H18" s="5">
        <v>2</v>
      </c>
      <c r="I18" s="5">
        <v>4</v>
      </c>
      <c r="J18" s="5"/>
      <c r="K18" s="5"/>
      <c r="L18" s="5"/>
      <c r="M18" s="5"/>
      <c r="N18" s="5"/>
      <c r="O18" s="5"/>
      <c r="P18" s="5"/>
      <c r="Q18" s="5"/>
      <c r="R18" s="5"/>
      <c r="S18" s="5"/>
      <c r="T18" s="5"/>
      <c r="U18" s="5"/>
      <c r="V18" s="5"/>
      <c r="W18" s="5"/>
      <c r="X18" s="5"/>
      <c r="Y18" s="5"/>
      <c r="Z18" s="5"/>
      <c r="AA18" s="5"/>
      <c r="AB18" s="5"/>
      <c r="AC18" s="5"/>
      <c r="AD18" s="5"/>
    </row>
    <row r="19" spans="1:30" s="2" customFormat="1" ht="18" customHeight="1">
      <c r="A19" s="5">
        <v>12</v>
      </c>
      <c r="B19" s="6" t="s">
        <v>49</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1:30" s="2" customFormat="1" ht="18" customHeight="1">
      <c r="A20" s="5">
        <v>13</v>
      </c>
      <c r="B20" s="6" t="s">
        <v>50</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1:30" s="2" customFormat="1" ht="18" customHeight="1">
      <c r="A21" s="5">
        <v>14</v>
      </c>
      <c r="B21" s="6" t="s">
        <v>51</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1:30" s="2" customFormat="1" ht="18" customHeight="1">
      <c r="A22" s="5">
        <v>15</v>
      </c>
      <c r="B22" s="6" t="s">
        <v>52</v>
      </c>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1:30" s="2" customFormat="1" ht="18" customHeight="1">
      <c r="A23" s="5">
        <v>16</v>
      </c>
      <c r="B23" s="6" t="s">
        <v>53</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1:30" s="2" customFormat="1" ht="18" customHeight="1">
      <c r="A24" s="5">
        <v>17</v>
      </c>
      <c r="B24" s="6" t="s">
        <v>54</v>
      </c>
      <c r="C24" s="5">
        <v>15</v>
      </c>
      <c r="D24" s="5">
        <v>15</v>
      </c>
      <c r="E24" s="5"/>
      <c r="F24" s="5"/>
      <c r="G24" s="5">
        <v>15</v>
      </c>
      <c r="H24" s="5"/>
      <c r="I24" s="5">
        <v>15</v>
      </c>
      <c r="J24" s="5"/>
      <c r="K24" s="5"/>
      <c r="L24" s="5"/>
      <c r="M24" s="5"/>
      <c r="N24" s="5"/>
      <c r="O24" s="5">
        <v>1</v>
      </c>
      <c r="P24" s="5">
        <v>1</v>
      </c>
      <c r="Q24" s="5"/>
      <c r="R24" s="5"/>
      <c r="S24" s="5">
        <v>1</v>
      </c>
      <c r="T24" s="5">
        <v>1</v>
      </c>
      <c r="U24" s="5"/>
      <c r="V24" s="5"/>
      <c r="W24" s="5"/>
      <c r="X24" s="5"/>
      <c r="Y24" s="5"/>
      <c r="Z24" s="5"/>
      <c r="AA24" s="5">
        <v>8</v>
      </c>
      <c r="AB24" s="5">
        <v>8</v>
      </c>
      <c r="AC24" s="5"/>
      <c r="AD24" s="5"/>
    </row>
    <row r="25" spans="1:30" s="2" customFormat="1" ht="18" customHeight="1">
      <c r="A25" s="7">
        <v>18</v>
      </c>
      <c r="B25" s="8" t="s">
        <v>55</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row>
    <row r="26" spans="1:30" s="2" customFormat="1" ht="18" customHeight="1">
      <c r="A26" s="9"/>
      <c r="B26" s="10" t="s">
        <v>56</v>
      </c>
      <c r="C26" s="11">
        <f>SUM(C8:C25)</f>
        <v>285</v>
      </c>
      <c r="D26" s="11">
        <f aca="true" t="shared" si="0" ref="D26:AD26">SUM(D8:D25)</f>
        <v>274</v>
      </c>
      <c r="E26" s="11">
        <f t="shared" si="0"/>
        <v>19</v>
      </c>
      <c r="F26" s="11">
        <f t="shared" si="0"/>
        <v>8</v>
      </c>
      <c r="G26" s="11">
        <f t="shared" si="0"/>
        <v>160</v>
      </c>
      <c r="H26" s="11">
        <f t="shared" si="0"/>
        <v>9</v>
      </c>
      <c r="I26" s="11">
        <f t="shared" si="0"/>
        <v>155</v>
      </c>
      <c r="J26" s="11">
        <f t="shared" si="0"/>
        <v>126</v>
      </c>
      <c r="K26" s="11">
        <f t="shared" si="0"/>
        <v>5</v>
      </c>
      <c r="L26" s="11">
        <f t="shared" si="0"/>
        <v>4</v>
      </c>
      <c r="M26" s="11">
        <f t="shared" si="0"/>
        <v>1</v>
      </c>
      <c r="N26" s="11">
        <f t="shared" si="0"/>
        <v>0</v>
      </c>
      <c r="O26" s="11">
        <f t="shared" si="0"/>
        <v>3</v>
      </c>
      <c r="P26" s="11">
        <f t="shared" si="0"/>
        <v>3</v>
      </c>
      <c r="Q26" s="11">
        <f t="shared" si="0"/>
        <v>0</v>
      </c>
      <c r="R26" s="11">
        <f t="shared" si="0"/>
        <v>0</v>
      </c>
      <c r="S26" s="11">
        <f t="shared" si="0"/>
        <v>21</v>
      </c>
      <c r="T26" s="11">
        <f t="shared" si="0"/>
        <v>19</v>
      </c>
      <c r="U26" s="11">
        <f t="shared" si="0"/>
        <v>0</v>
      </c>
      <c r="V26" s="11">
        <f t="shared" si="0"/>
        <v>2</v>
      </c>
      <c r="W26" s="11">
        <f t="shared" si="0"/>
        <v>19</v>
      </c>
      <c r="X26" s="11">
        <f t="shared" si="0"/>
        <v>16</v>
      </c>
      <c r="Y26" s="11">
        <f t="shared" si="0"/>
        <v>0</v>
      </c>
      <c r="Z26" s="11">
        <f t="shared" si="0"/>
        <v>4</v>
      </c>
      <c r="AA26" s="11">
        <f t="shared" si="0"/>
        <v>17</v>
      </c>
      <c r="AB26" s="11">
        <f t="shared" si="0"/>
        <v>15</v>
      </c>
      <c r="AC26" s="11">
        <f t="shared" si="0"/>
        <v>1</v>
      </c>
      <c r="AD26" s="11">
        <f t="shared" si="0"/>
        <v>1</v>
      </c>
    </row>
  </sheetData>
  <mergeCells count="32">
    <mergeCell ref="AB6:AD6"/>
    <mergeCell ref="K4:AD4"/>
    <mergeCell ref="A1:E1"/>
    <mergeCell ref="A2:E2"/>
    <mergeCell ref="T6:V6"/>
    <mergeCell ref="W6:W7"/>
    <mergeCell ref="X6:Z6"/>
    <mergeCell ref="AA6:AA7"/>
    <mergeCell ref="L6:N6"/>
    <mergeCell ref="O6:O7"/>
    <mergeCell ref="G5:G7"/>
    <mergeCell ref="P6:R6"/>
    <mergeCell ref="S6:S7"/>
    <mergeCell ref="H6:H7"/>
    <mergeCell ref="I6:I7"/>
    <mergeCell ref="J5:J7"/>
    <mergeCell ref="K6:K7"/>
    <mergeCell ref="O5:R5"/>
    <mergeCell ref="C6:C7"/>
    <mergeCell ref="D6:D7"/>
    <mergeCell ref="E6:E7"/>
    <mergeCell ref="F6:F7"/>
    <mergeCell ref="W5:Z5"/>
    <mergeCell ref="S5:V5"/>
    <mergeCell ref="A3:AD3"/>
    <mergeCell ref="C4:J4"/>
    <mergeCell ref="C5:F5"/>
    <mergeCell ref="H5:I5"/>
    <mergeCell ref="K5:N5"/>
    <mergeCell ref="AA5:AD5"/>
    <mergeCell ref="A4:A7"/>
    <mergeCell ref="B4:B7"/>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24"/>
  <sheetViews>
    <sheetView workbookViewId="0" topLeftCell="A19">
      <selection activeCell="D30" sqref="D30"/>
    </sheetView>
  </sheetViews>
  <sheetFormatPr defaultColWidth="8.88671875" defaultRowHeight="18.75"/>
  <cols>
    <col min="1" max="1" width="3.5546875" style="0" customWidth="1"/>
    <col min="2" max="2" width="12.3359375" style="0" customWidth="1"/>
    <col min="3" max="3" width="12.6640625" style="0" customWidth="1"/>
    <col min="4" max="4" width="13.21484375" style="0" customWidth="1"/>
    <col min="5" max="5" width="12.4453125" style="0" customWidth="1"/>
    <col min="6" max="6" width="15.21484375" style="0" customWidth="1"/>
  </cols>
  <sheetData>
    <row r="1" spans="1:6" ht="28.5" customHeight="1">
      <c r="A1" s="29" t="s">
        <v>58</v>
      </c>
      <c r="B1" s="29"/>
      <c r="C1" s="29"/>
      <c r="D1" s="29"/>
      <c r="E1" s="29"/>
      <c r="F1" s="29"/>
    </row>
    <row r="2" spans="1:6" ht="18.75">
      <c r="A2" s="17" t="s">
        <v>2</v>
      </c>
      <c r="B2" s="18" t="s">
        <v>14</v>
      </c>
      <c r="C2" s="23" t="s">
        <v>3</v>
      </c>
      <c r="D2" s="24"/>
      <c r="E2" s="24"/>
      <c r="F2" s="25"/>
    </row>
    <row r="3" spans="1:6" ht="18.75" customHeight="1">
      <c r="A3" s="17"/>
      <c r="B3" s="17"/>
      <c r="C3" s="17" t="s">
        <v>4</v>
      </c>
      <c r="D3" s="17"/>
      <c r="E3" s="17"/>
      <c r="F3" s="17"/>
    </row>
    <row r="4" spans="1:6" ht="18.75" customHeight="1">
      <c r="A4" s="17"/>
      <c r="B4" s="17"/>
      <c r="C4" s="17" t="s">
        <v>5</v>
      </c>
      <c r="D4" s="18" t="s">
        <v>15</v>
      </c>
      <c r="E4" s="18" t="s">
        <v>16</v>
      </c>
      <c r="F4" s="18" t="s">
        <v>17</v>
      </c>
    </row>
    <row r="5" spans="1:6" ht="18.75">
      <c r="A5" s="17"/>
      <c r="B5" s="17"/>
      <c r="C5" s="17"/>
      <c r="D5" s="17"/>
      <c r="E5" s="17"/>
      <c r="F5" s="17"/>
    </row>
    <row r="6" spans="1:6" s="2" customFormat="1" ht="18" customHeight="1">
      <c r="A6" s="3">
        <v>1</v>
      </c>
      <c r="B6" s="4" t="s">
        <v>38</v>
      </c>
      <c r="C6" s="3">
        <f>'Mau 1B'!C8+'Mau 1B-BS'!C8</f>
        <v>99</v>
      </c>
      <c r="D6" s="3">
        <f>'Mau 1B'!D8+'Mau 1B-BS'!D8</f>
        <v>94</v>
      </c>
      <c r="E6" s="3">
        <f>'Mau 1B'!E8+'Mau 1B-BS'!E8</f>
        <v>7</v>
      </c>
      <c r="F6" s="3">
        <f>'Mau 1B'!F8+'Mau 1B-BS'!F8</f>
        <v>4</v>
      </c>
    </row>
    <row r="7" spans="1:6" s="2" customFormat="1" ht="18" customHeight="1">
      <c r="A7" s="5">
        <v>2</v>
      </c>
      <c r="B7" s="6" t="s">
        <v>39</v>
      </c>
      <c r="C7" s="5">
        <f>'Mau 1B'!C9+'Mau 1B-BS'!C9</f>
        <v>70</v>
      </c>
      <c r="D7" s="5">
        <f>'Mau 1B'!D9+'Mau 1B-BS'!D9</f>
        <v>82</v>
      </c>
      <c r="E7" s="5">
        <f>'Mau 1B'!E9+'Mau 1B-BS'!E9</f>
        <v>0</v>
      </c>
      <c r="F7" s="5">
        <f>'Mau 1B'!F9+'Mau 1B-BS'!F9</f>
        <v>0</v>
      </c>
    </row>
    <row r="8" spans="1:6" s="2" customFormat="1" ht="18" customHeight="1">
      <c r="A8" s="5">
        <v>3</v>
      </c>
      <c r="B8" s="6" t="s">
        <v>40</v>
      </c>
      <c r="C8" s="5">
        <f>'Mau 1B'!C10+'Mau 1B-BS'!C10</f>
        <v>321</v>
      </c>
      <c r="D8" s="5">
        <f>'Mau 1B'!D10+'Mau 1B-BS'!D10</f>
        <v>332</v>
      </c>
      <c r="E8" s="5">
        <f>'Mau 1B'!E10+'Mau 1B-BS'!E10</f>
        <v>11</v>
      </c>
      <c r="F8" s="5">
        <f>'Mau 1B'!F10+'Mau 1B-BS'!F10</f>
        <v>4</v>
      </c>
    </row>
    <row r="9" spans="1:6" s="2" customFormat="1" ht="18" customHeight="1">
      <c r="A9" s="5">
        <v>4</v>
      </c>
      <c r="B9" s="6" t="s">
        <v>41</v>
      </c>
      <c r="C9" s="5">
        <f>'Mau 1B'!C11+'Mau 1B-BS'!C11</f>
        <v>107</v>
      </c>
      <c r="D9" s="5">
        <f>'Mau 1B'!D11+'Mau 1B-BS'!D11</f>
        <v>108</v>
      </c>
      <c r="E9" s="5">
        <f>'Mau 1B'!E11+'Mau 1B-BS'!E11</f>
        <v>2</v>
      </c>
      <c r="F9" s="5">
        <f>'Mau 1B'!F11+'Mau 1B-BS'!F11</f>
        <v>0</v>
      </c>
    </row>
    <row r="10" spans="1:6" s="2" customFormat="1" ht="18" customHeight="1">
      <c r="A10" s="5">
        <v>5</v>
      </c>
      <c r="B10" s="6" t="s">
        <v>42</v>
      </c>
      <c r="C10" s="5">
        <f>'Mau 1B'!C12+'Mau 1B-BS'!C12</f>
        <v>333</v>
      </c>
      <c r="D10" s="5">
        <f>'Mau 1B'!D12+'Mau 1B-BS'!D12</f>
        <v>342</v>
      </c>
      <c r="E10" s="5">
        <f>'Mau 1B'!E12+'Mau 1B-BS'!E12</f>
        <v>0</v>
      </c>
      <c r="F10" s="5">
        <f>'Mau 1B'!F12+'Mau 1B-BS'!F12</f>
        <v>1</v>
      </c>
    </row>
    <row r="11" spans="1:6" s="2" customFormat="1" ht="18" customHeight="1">
      <c r="A11" s="5">
        <v>6</v>
      </c>
      <c r="B11" s="6" t="s">
        <v>43</v>
      </c>
      <c r="C11" s="5">
        <f>'Mau 1B'!C13+'Mau 1B-BS'!C13</f>
        <v>208</v>
      </c>
      <c r="D11" s="5">
        <f>'Mau 1B'!D13+'Mau 1B-BS'!D13</f>
        <v>210</v>
      </c>
      <c r="E11" s="5">
        <f>'Mau 1B'!E13+'Mau 1B-BS'!E13</f>
        <v>8</v>
      </c>
      <c r="F11" s="5">
        <f>'Mau 1B'!F13+'Mau 1B-BS'!F13</f>
        <v>0</v>
      </c>
    </row>
    <row r="12" spans="1:6" s="2" customFormat="1" ht="18" customHeight="1">
      <c r="A12" s="5">
        <v>7</v>
      </c>
      <c r="B12" s="6" t="s">
        <v>44</v>
      </c>
      <c r="C12" s="5">
        <f>'Mau 1B'!C14+'Mau 1B-BS'!C14</f>
        <v>87</v>
      </c>
      <c r="D12" s="5">
        <f>'Mau 1B'!D14+'Mau 1B-BS'!D14</f>
        <v>86</v>
      </c>
      <c r="E12" s="5">
        <f>'Mau 1B'!E14+'Mau 1B-BS'!E14</f>
        <v>2</v>
      </c>
      <c r="F12" s="5">
        <f>'Mau 1B'!F14+'Mau 1B-BS'!F14</f>
        <v>3</v>
      </c>
    </row>
    <row r="13" spans="1:6" s="2" customFormat="1" ht="18" customHeight="1">
      <c r="A13" s="5">
        <v>8</v>
      </c>
      <c r="B13" s="6" t="s">
        <v>45</v>
      </c>
      <c r="C13" s="5">
        <f>'Mau 1B'!C15+'Mau 1B-BS'!C15</f>
        <v>110</v>
      </c>
      <c r="D13" s="5">
        <f>'Mau 1B'!D15+'Mau 1B-BS'!D15</f>
        <v>114</v>
      </c>
      <c r="E13" s="5">
        <f>'Mau 1B'!E15+'Mau 1B-BS'!E15</f>
        <v>0</v>
      </c>
      <c r="F13" s="5">
        <f>'Mau 1B'!F15+'Mau 1B-BS'!F15</f>
        <v>0</v>
      </c>
    </row>
    <row r="14" spans="1:6" s="2" customFormat="1" ht="18" customHeight="1">
      <c r="A14" s="5">
        <v>9</v>
      </c>
      <c r="B14" s="6" t="s">
        <v>46</v>
      </c>
      <c r="C14" s="5">
        <f>'Mau 1B'!C16+'Mau 1B-BS'!C16</f>
        <v>88</v>
      </c>
      <c r="D14" s="5">
        <f>'Mau 1B'!D16+'Mau 1B-BS'!D16</f>
        <v>82</v>
      </c>
      <c r="E14" s="5">
        <f>'Mau 1B'!E16+'Mau 1B-BS'!E16</f>
        <v>6</v>
      </c>
      <c r="F14" s="5">
        <f>'Mau 1B'!F16+'Mau 1B-BS'!F16</f>
        <v>0</v>
      </c>
    </row>
    <row r="15" spans="1:6" s="2" customFormat="1" ht="18" customHeight="1">
      <c r="A15" s="5">
        <v>10</v>
      </c>
      <c r="B15" s="6" t="s">
        <v>47</v>
      </c>
      <c r="C15" s="5">
        <f>'Mau 1B'!C17+'Mau 1B-BS'!C17</f>
        <v>28</v>
      </c>
      <c r="D15" s="5">
        <f>'Mau 1B'!D17+'Mau 1B-BS'!D17</f>
        <v>30</v>
      </c>
      <c r="E15" s="5">
        <f>'Mau 1B'!E17+'Mau 1B-BS'!E17</f>
        <v>1</v>
      </c>
      <c r="F15" s="5">
        <f>'Mau 1B'!F17+'Mau 1B-BS'!F17</f>
        <v>0</v>
      </c>
    </row>
    <row r="16" spans="1:6" s="2" customFormat="1" ht="18" customHeight="1">
      <c r="A16" s="5">
        <v>11</v>
      </c>
      <c r="B16" s="6" t="s">
        <v>48</v>
      </c>
      <c r="C16" s="5">
        <f>'Mau 1B'!C18+'Mau 1B-BS'!C18</f>
        <v>30</v>
      </c>
      <c r="D16" s="5">
        <f>'Mau 1B'!D18+'Mau 1B-BS'!D18</f>
        <v>30</v>
      </c>
      <c r="E16" s="5">
        <f>'Mau 1B'!E18+'Mau 1B-BS'!E18</f>
        <v>6</v>
      </c>
      <c r="F16" s="5">
        <f>'Mau 1B'!F18+'Mau 1B-BS'!F18</f>
        <v>0</v>
      </c>
    </row>
    <row r="17" spans="1:6" s="2" customFormat="1" ht="18" customHeight="1">
      <c r="A17" s="5">
        <v>12</v>
      </c>
      <c r="B17" s="6" t="s">
        <v>49</v>
      </c>
      <c r="C17" s="5">
        <f>'Mau 1B'!C19+'Mau 1B-BS'!C19</f>
        <v>0</v>
      </c>
      <c r="D17" s="5">
        <f>'Mau 1B'!D19+'Mau 1B-BS'!D19</f>
        <v>0</v>
      </c>
      <c r="E17" s="5">
        <f>'Mau 1B'!E19+'Mau 1B-BS'!E19</f>
        <v>0</v>
      </c>
      <c r="F17" s="5">
        <f>'Mau 1B'!F19+'Mau 1B-BS'!F19</f>
        <v>0</v>
      </c>
    </row>
    <row r="18" spans="1:6" s="2" customFormat="1" ht="18" customHeight="1">
      <c r="A18" s="5">
        <v>13</v>
      </c>
      <c r="B18" s="6" t="s">
        <v>50</v>
      </c>
      <c r="C18" s="5">
        <f>'Mau 1B'!C20+'Mau 1B-BS'!C20</f>
        <v>15</v>
      </c>
      <c r="D18" s="5">
        <f>'Mau 1B'!D20+'Mau 1B-BS'!D20</f>
        <v>15</v>
      </c>
      <c r="E18" s="5">
        <f>'Mau 1B'!E20+'Mau 1B-BS'!E20</f>
        <v>0</v>
      </c>
      <c r="F18" s="5">
        <f>'Mau 1B'!F20+'Mau 1B-BS'!F20</f>
        <v>0</v>
      </c>
    </row>
    <row r="19" spans="1:6" s="2" customFormat="1" ht="18" customHeight="1">
      <c r="A19" s="5">
        <v>14</v>
      </c>
      <c r="B19" s="6" t="s">
        <v>51</v>
      </c>
      <c r="C19" s="5">
        <f>'Mau 1B'!C21+'Mau 1B-BS'!C21</f>
        <v>1</v>
      </c>
      <c r="D19" s="5">
        <f>'Mau 1B'!D21+'Mau 1B-BS'!D21</f>
        <v>1</v>
      </c>
      <c r="E19" s="5">
        <f>'Mau 1B'!E21+'Mau 1B-BS'!E21</f>
        <v>0</v>
      </c>
      <c r="F19" s="5">
        <f>'Mau 1B'!F21+'Mau 1B-BS'!F21</f>
        <v>0</v>
      </c>
    </row>
    <row r="20" spans="1:6" s="2" customFormat="1" ht="18" customHeight="1">
      <c r="A20" s="5">
        <v>15</v>
      </c>
      <c r="B20" s="6" t="s">
        <v>52</v>
      </c>
      <c r="C20" s="5">
        <f>'Mau 1B'!C22+'Mau 1B-BS'!C22</f>
        <v>18</v>
      </c>
      <c r="D20" s="5">
        <f>'Mau 1B'!D22+'Mau 1B-BS'!D22</f>
        <v>17</v>
      </c>
      <c r="E20" s="5">
        <f>'Mau 1B'!E22+'Mau 1B-BS'!E22</f>
        <v>1</v>
      </c>
      <c r="F20" s="5">
        <f>'Mau 1B'!F22+'Mau 1B-BS'!F22</f>
        <v>0</v>
      </c>
    </row>
    <row r="21" spans="1:6" s="2" customFormat="1" ht="18" customHeight="1">
      <c r="A21" s="5">
        <v>16</v>
      </c>
      <c r="B21" s="6" t="s">
        <v>53</v>
      </c>
      <c r="C21" s="5">
        <f>'Mau 1B'!C23+'Mau 1B-BS'!C23</f>
        <v>0</v>
      </c>
      <c r="D21" s="5">
        <f>'Mau 1B'!D23+'Mau 1B-BS'!D23</f>
        <v>0</v>
      </c>
      <c r="E21" s="5">
        <f>'Mau 1B'!E23+'Mau 1B-BS'!E23</f>
        <v>0</v>
      </c>
      <c r="F21" s="5">
        <f>'Mau 1B'!F23+'Mau 1B-BS'!F23</f>
        <v>0</v>
      </c>
    </row>
    <row r="22" spans="1:6" s="2" customFormat="1" ht="18" customHeight="1">
      <c r="A22" s="5">
        <v>17</v>
      </c>
      <c r="B22" s="6" t="s">
        <v>54</v>
      </c>
      <c r="C22" s="5">
        <f>'Mau 1B'!C24+'Mau 1B-BS'!C24</f>
        <v>26</v>
      </c>
      <c r="D22" s="5">
        <f>'Mau 1B'!D24+'Mau 1B-BS'!D24</f>
        <v>26</v>
      </c>
      <c r="E22" s="5">
        <f>'Mau 1B'!E24+'Mau 1B-BS'!E24</f>
        <v>0</v>
      </c>
      <c r="F22" s="5">
        <f>'Mau 1B'!F24+'Mau 1B-BS'!F24</f>
        <v>0</v>
      </c>
    </row>
    <row r="23" spans="1:6" s="2" customFormat="1" ht="18" customHeight="1">
      <c r="A23" s="7">
        <v>18</v>
      </c>
      <c r="B23" s="8" t="s">
        <v>55</v>
      </c>
      <c r="C23" s="7">
        <f>'Mau 1B'!C25+'Mau 1B-BS'!C25</f>
        <v>17</v>
      </c>
      <c r="D23" s="7">
        <f>'Mau 1B'!D25+'Mau 1B-BS'!D25</f>
        <v>21</v>
      </c>
      <c r="E23" s="7">
        <f>'Mau 1B'!E25+'Mau 1B-BS'!E25</f>
        <v>0</v>
      </c>
      <c r="F23" s="7">
        <f>'Mau 1B'!F25+'Mau 1B-BS'!F25</f>
        <v>0</v>
      </c>
    </row>
    <row r="24" spans="1:6" s="2" customFormat="1" ht="18" customHeight="1">
      <c r="A24" s="9"/>
      <c r="B24" s="10" t="s">
        <v>56</v>
      </c>
      <c r="C24" s="11">
        <f>SUM(C6:C23)</f>
        <v>1558</v>
      </c>
      <c r="D24" s="11">
        <f>SUM(D6:D23)</f>
        <v>1590</v>
      </c>
      <c r="E24" s="11">
        <f>SUM(E6:E23)</f>
        <v>44</v>
      </c>
      <c r="F24" s="11">
        <f>SUM(F6:F23)</f>
        <v>12</v>
      </c>
    </row>
  </sheetData>
  <mergeCells count="9">
    <mergeCell ref="C2:F2"/>
    <mergeCell ref="A1:F1"/>
    <mergeCell ref="C3:F3"/>
    <mergeCell ref="A2:A5"/>
    <mergeCell ref="B2:B5"/>
    <mergeCell ref="C4:C5"/>
    <mergeCell ref="D4:D5"/>
    <mergeCell ref="E4:E5"/>
    <mergeCell ref="F4:F5"/>
  </mergeCells>
  <printOptions horizontalCentered="1"/>
  <pageMargins left="0.51" right="0.49"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8.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riem</dc:creator>
  <cp:keywords/>
  <dc:description/>
  <cp:lastModifiedBy>User</cp:lastModifiedBy>
  <cp:lastPrinted>2002-04-02T13:27:23Z</cp:lastPrinted>
  <dcterms:created xsi:type="dcterms:W3CDTF">2001-01-01T09:57:07Z</dcterms:created>
  <dcterms:modified xsi:type="dcterms:W3CDTF">2002-04-02T13:31:20Z</dcterms:modified>
  <cp:category/>
  <cp:version/>
  <cp:contentType/>
  <cp:contentStatus/>
</cp:coreProperties>
</file>